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<sst xmlns="http://schemas.openxmlformats.org/spreadsheetml/2006/main" count="38" uniqueCount="38">
  <si>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</si>
  <si>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</si>
  <si>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</si>
  <si>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</si>
  <si>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</si>
  <si>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</si>
  <si>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</si>
  <si>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</si>
  <si>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</si>
  <si>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</si>
  <si>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</si>
  <si>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</si>
  <si>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</si>
  <si>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</si>
  <si>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</si>
  <si>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</si>
  <si>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</si>
  <si>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</si>
  <si>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</si>
  <si>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</si>
  <si>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</si>
  <si>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</si>
  <si>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</si>
  <si>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</si>
  <si>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</si>
  <si>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</si>
  <si>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</si>
  <si>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</si>
  <si>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</si>
  <si>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</si>
  <si>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</si>
  <si>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</si>
  <si>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</si>
  <si>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</si>
  <si>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</si>
  <si>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</si>
  <si>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</si>
  <si>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平成20年9月1日現在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</si>
</sst>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  <numFmt numFmtId="184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 applyProtection="1">
      <alignment horizontal="right" vertical="center"/>
      <protection locked="0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>
      <alignment horizontal="right" vertical="center"/>
    </xf>
    <xf numFmtId="3" fontId="5" fillId="0" borderId="15" xfId="17" applyNumberFormat="1" applyFont="1" applyFill="1" applyBorder="1" applyAlignment="1">
      <alignment horizontal="right" vertical="center"/>
    </xf>
    <xf numFmtId="3" fontId="5" fillId="0" borderId="16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2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9" xfId="17" applyNumberFormat="1" applyFont="1" applyFill="1" applyBorder="1" applyAlignment="1">
      <alignment horizontal="right" vertical="center"/>
    </xf>
    <xf numFmtId="182" fontId="7" fillId="0" borderId="22" xfId="17" applyNumberFormat="1" applyFont="1" applyFill="1" applyBorder="1" applyAlignment="1">
      <alignment horizontal="right" vertical="center"/>
    </xf>
    <xf numFmtId="182" fontId="7" fillId="0" borderId="23" xfId="17" applyNumberFormat="1" applyFont="1" applyFill="1" applyBorder="1" applyAlignment="1">
      <alignment horizontal="right" vertical="center"/>
    </xf>
    <xf numFmtId="182" fontId="7" fillId="0" borderId="24" xfId="17" applyNumberFormat="1" applyFont="1" applyFill="1" applyBorder="1" applyAlignment="1">
      <alignment horizontal="right" vertical="center"/>
    </xf>
    <xf numFmtId="182" fontId="7" fillId="0" borderId="25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6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8" fillId="0" borderId="27" xfId="17" applyNumberFormat="1" applyFont="1" applyFill="1" applyBorder="1" applyAlignment="1">
      <alignment horizontal="right" vertical="center"/>
    </xf>
    <xf numFmtId="3" fontId="8" fillId="0" borderId="3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87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4" t="s">
        <v>36</v>
      </c>
      <c r="B1" s="45"/>
      <c r="C1" s="45"/>
      <c r="D1" s="45"/>
      <c r="E1" s="4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6" t="s">
        <v>35</v>
      </c>
      <c r="B3" s="51" t="s">
        <v>5</v>
      </c>
      <c r="C3" s="48" t="s">
        <v>6</v>
      </c>
      <c r="D3" s="49"/>
      <c r="E3" s="50"/>
    </row>
    <row r="4" spans="1:5" ht="25.5" customHeight="1" thickBot="1">
      <c r="A4" s="47"/>
      <c r="B4" s="5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16">
        <v>6646</v>
      </c>
      <c r="C5" s="17">
        <v>7592</v>
      </c>
      <c r="D5" s="18">
        <v>6984</v>
      </c>
      <c r="E5" s="53">
        <f>C5+D5</f>
        <v>14576</v>
      </c>
    </row>
    <row r="6" spans="1:5" ht="30" customHeight="1">
      <c r="A6" s="14" t="s">
        <v>1</v>
      </c>
      <c r="B6" s="19">
        <v>5072</v>
      </c>
      <c r="C6" s="17">
        <v>5991</v>
      </c>
      <c r="D6" s="20">
        <v>5447</v>
      </c>
      <c r="E6" s="54">
        <f aca="true" t="shared" si="0" ref="E6:E30">C6+D6</f>
        <v>11438</v>
      </c>
    </row>
    <row r="7" spans="1:5" ht="30" customHeight="1">
      <c r="A7" s="14" t="s">
        <v>14</v>
      </c>
      <c r="B7" s="19">
        <v>3934</v>
      </c>
      <c r="C7" s="17">
        <v>4388</v>
      </c>
      <c r="D7" s="20">
        <v>4003</v>
      </c>
      <c r="E7" s="54">
        <f t="shared" si="0"/>
        <v>8391</v>
      </c>
    </row>
    <row r="8" spans="1:5" ht="30" customHeight="1">
      <c r="A8" s="14" t="s">
        <v>15</v>
      </c>
      <c r="B8" s="19">
        <v>1861</v>
      </c>
      <c r="C8" s="17">
        <v>2187</v>
      </c>
      <c r="D8" s="20">
        <v>2040</v>
      </c>
      <c r="E8" s="54">
        <f t="shared" si="0"/>
        <v>4227</v>
      </c>
    </row>
    <row r="9" spans="1:5" ht="30" customHeight="1">
      <c r="A9" s="14" t="s">
        <v>16</v>
      </c>
      <c r="B9" s="19">
        <v>1133</v>
      </c>
      <c r="C9" s="17">
        <v>1455</v>
      </c>
      <c r="D9" s="20">
        <v>1296</v>
      </c>
      <c r="E9" s="54">
        <f t="shared" si="0"/>
        <v>2751</v>
      </c>
    </row>
    <row r="10" spans="1:5" ht="30" customHeight="1">
      <c r="A10" s="14" t="s">
        <v>17</v>
      </c>
      <c r="B10" s="19">
        <v>242</v>
      </c>
      <c r="C10" s="17">
        <v>184</v>
      </c>
      <c r="D10" s="20">
        <v>253</v>
      </c>
      <c r="E10" s="54">
        <f t="shared" si="0"/>
        <v>437</v>
      </c>
    </row>
    <row r="11" spans="1:5" ht="30" customHeight="1">
      <c r="A11" s="14" t="s">
        <v>18</v>
      </c>
      <c r="B11" s="19">
        <v>1095</v>
      </c>
      <c r="C11" s="17">
        <v>1300</v>
      </c>
      <c r="D11" s="20">
        <v>1260</v>
      </c>
      <c r="E11" s="54">
        <f t="shared" si="0"/>
        <v>2560</v>
      </c>
    </row>
    <row r="12" spans="1:5" ht="30" customHeight="1">
      <c r="A12" s="14" t="s">
        <v>19</v>
      </c>
      <c r="B12" s="19">
        <v>1291</v>
      </c>
      <c r="C12" s="17">
        <v>1365</v>
      </c>
      <c r="D12" s="20">
        <v>1520</v>
      </c>
      <c r="E12" s="54">
        <f t="shared" si="0"/>
        <v>2885</v>
      </c>
    </row>
    <row r="13" spans="1:5" ht="30" customHeight="1">
      <c r="A13" s="14" t="s">
        <v>20</v>
      </c>
      <c r="B13" s="19">
        <v>2543</v>
      </c>
      <c r="C13" s="17">
        <v>2493</v>
      </c>
      <c r="D13" s="20">
        <v>2517</v>
      </c>
      <c r="E13" s="54">
        <f t="shared" si="0"/>
        <v>5010</v>
      </c>
    </row>
    <row r="14" spans="1:5" ht="30" customHeight="1">
      <c r="A14" s="7" t="s">
        <v>10</v>
      </c>
      <c r="B14" s="36">
        <f>SUM(B10:B13)</f>
        <v>5171</v>
      </c>
      <c r="C14" s="37">
        <f>SUM(C10:C13)</f>
        <v>5342</v>
      </c>
      <c r="D14" s="38">
        <f>SUM(D10:D13)</f>
        <v>5550</v>
      </c>
      <c r="E14" s="39">
        <f>SUM(E10:E13)</f>
        <v>10892</v>
      </c>
    </row>
    <row r="15" spans="1:5" ht="30" customHeight="1">
      <c r="A15" s="14" t="s">
        <v>27</v>
      </c>
      <c r="B15" s="19">
        <v>1857</v>
      </c>
      <c r="C15" s="17">
        <v>2311</v>
      </c>
      <c r="D15" s="20">
        <v>2093</v>
      </c>
      <c r="E15" s="54">
        <f t="shared" si="0"/>
        <v>4404</v>
      </c>
    </row>
    <row r="16" spans="1:5" ht="30" customHeight="1">
      <c r="A16" s="14" t="s">
        <v>21</v>
      </c>
      <c r="B16" s="19">
        <v>147</v>
      </c>
      <c r="C16" s="17">
        <v>206</v>
      </c>
      <c r="D16" s="20">
        <v>219</v>
      </c>
      <c r="E16" s="54">
        <f t="shared" si="0"/>
        <v>425</v>
      </c>
    </row>
    <row r="17" spans="1:5" ht="30" customHeight="1">
      <c r="A17" s="14" t="s">
        <v>22</v>
      </c>
      <c r="B17" s="19">
        <v>89</v>
      </c>
      <c r="C17" s="17">
        <v>114</v>
      </c>
      <c r="D17" s="20">
        <v>121</v>
      </c>
      <c r="E17" s="54">
        <f t="shared" si="0"/>
        <v>235</v>
      </c>
    </row>
    <row r="18" spans="1:5" ht="30" customHeight="1">
      <c r="A18" s="14" t="s">
        <v>23</v>
      </c>
      <c r="B18" s="19">
        <v>214</v>
      </c>
      <c r="C18" s="17">
        <v>280</v>
      </c>
      <c r="D18" s="20">
        <v>303</v>
      </c>
      <c r="E18" s="54">
        <f t="shared" si="0"/>
        <v>583</v>
      </c>
    </row>
    <row r="19" spans="1:5" ht="30" customHeight="1">
      <c r="A19" s="14" t="s">
        <v>24</v>
      </c>
      <c r="B19" s="19">
        <v>938</v>
      </c>
      <c r="C19" s="17">
        <v>1270</v>
      </c>
      <c r="D19" s="20">
        <v>1324</v>
      </c>
      <c r="E19" s="54">
        <f t="shared" si="0"/>
        <v>2594</v>
      </c>
    </row>
    <row r="20" spans="1:5" ht="30" customHeight="1">
      <c r="A20" s="14" t="s">
        <v>25</v>
      </c>
      <c r="B20" s="19">
        <v>590</v>
      </c>
      <c r="C20" s="17">
        <v>811</v>
      </c>
      <c r="D20" s="20">
        <v>837</v>
      </c>
      <c r="E20" s="54">
        <f t="shared" si="0"/>
        <v>1648</v>
      </c>
    </row>
    <row r="21" spans="1:5" ht="30" customHeight="1">
      <c r="A21" s="14" t="s">
        <v>26</v>
      </c>
      <c r="B21" s="19">
        <v>1315</v>
      </c>
      <c r="C21" s="17">
        <v>1915</v>
      </c>
      <c r="D21" s="20">
        <v>1932</v>
      </c>
      <c r="E21" s="54">
        <f t="shared" si="0"/>
        <v>3847</v>
      </c>
    </row>
    <row r="22" spans="1:5" ht="30" customHeight="1">
      <c r="A22" s="7" t="s">
        <v>11</v>
      </c>
      <c r="B22" s="36">
        <f>SUM(B16:B21)</f>
        <v>3293</v>
      </c>
      <c r="C22" s="37">
        <f>SUM(C16:C21)</f>
        <v>4596</v>
      </c>
      <c r="D22" s="38">
        <f>SUM(D16:D21)</f>
        <v>4736</v>
      </c>
      <c r="E22" s="39">
        <f>SUM(E16:E21)</f>
        <v>9332</v>
      </c>
    </row>
    <row r="23" spans="1:5" ht="30" customHeight="1">
      <c r="A23" s="14" t="s">
        <v>28</v>
      </c>
      <c r="B23" s="21">
        <v>0</v>
      </c>
      <c r="C23" s="22">
        <v>0</v>
      </c>
      <c r="D23" s="23">
        <v>0</v>
      </c>
      <c r="E23" s="54">
        <f t="shared" si="0"/>
        <v>0</v>
      </c>
    </row>
    <row r="24" spans="1:5" ht="30" customHeight="1">
      <c r="A24" s="14" t="s">
        <v>29</v>
      </c>
      <c r="B24" s="19">
        <v>322</v>
      </c>
      <c r="C24" s="17">
        <v>529</v>
      </c>
      <c r="D24" s="20">
        <v>508</v>
      </c>
      <c r="E24" s="54">
        <f t="shared" si="0"/>
        <v>1037</v>
      </c>
    </row>
    <row r="25" spans="1:5" ht="30" customHeight="1">
      <c r="A25" s="14" t="s">
        <v>30</v>
      </c>
      <c r="B25" s="19">
        <v>1197</v>
      </c>
      <c r="C25" s="17">
        <v>1642</v>
      </c>
      <c r="D25" s="20">
        <v>1779</v>
      </c>
      <c r="E25" s="54">
        <f t="shared" si="0"/>
        <v>3421</v>
      </c>
    </row>
    <row r="26" spans="1:5" ht="30" customHeight="1">
      <c r="A26" s="7" t="s">
        <v>12</v>
      </c>
      <c r="B26" s="36">
        <f>SUM(B23:B25)</f>
        <v>1519</v>
      </c>
      <c r="C26" s="37">
        <f>SUM(C23,C24,C25)</f>
        <v>2171</v>
      </c>
      <c r="D26" s="38">
        <f>SUM(D23,D24,D25)</f>
        <v>2287</v>
      </c>
      <c r="E26" s="39">
        <f>C26+D26</f>
        <v>4458</v>
      </c>
    </row>
    <row r="27" spans="1:5" ht="30" customHeight="1">
      <c r="A27" s="14" t="s">
        <v>31</v>
      </c>
      <c r="B27" s="19">
        <v>901</v>
      </c>
      <c r="C27" s="17">
        <v>1423</v>
      </c>
      <c r="D27" s="20">
        <v>1438</v>
      </c>
      <c r="E27" s="54">
        <f t="shared" si="0"/>
        <v>2861</v>
      </c>
    </row>
    <row r="28" spans="1:5" ht="30" customHeight="1">
      <c r="A28" s="14" t="s">
        <v>32</v>
      </c>
      <c r="B28" s="19">
        <v>713</v>
      </c>
      <c r="C28" s="17">
        <v>1053</v>
      </c>
      <c r="D28" s="20">
        <v>1096</v>
      </c>
      <c r="E28" s="54">
        <f t="shared" si="0"/>
        <v>2149</v>
      </c>
    </row>
    <row r="29" spans="1:5" ht="30" customHeight="1">
      <c r="A29" s="14" t="s">
        <v>33</v>
      </c>
      <c r="B29" s="19">
        <v>889</v>
      </c>
      <c r="C29" s="17">
        <v>1335</v>
      </c>
      <c r="D29" s="20">
        <v>1385</v>
      </c>
      <c r="E29" s="54">
        <f t="shared" si="0"/>
        <v>2720</v>
      </c>
    </row>
    <row r="30" spans="1:5" ht="30" customHeight="1">
      <c r="A30" s="14" t="s">
        <v>34</v>
      </c>
      <c r="B30" s="19">
        <v>817</v>
      </c>
      <c r="C30" s="17">
        <v>1286</v>
      </c>
      <c r="D30" s="20">
        <v>1324</v>
      </c>
      <c r="E30" s="54">
        <f t="shared" si="0"/>
        <v>2610</v>
      </c>
    </row>
    <row r="31" spans="1:5" ht="30" customHeight="1" thickBot="1">
      <c r="A31" s="8" t="s">
        <v>13</v>
      </c>
      <c r="B31" s="40">
        <f>SUM(B27:B30)</f>
        <v>3320</v>
      </c>
      <c r="C31" s="41">
        <f>SUM(C27:C30)</f>
        <v>5097</v>
      </c>
      <c r="D31" s="42">
        <f>SUM(D27:D30)</f>
        <v>5243</v>
      </c>
      <c r="E31" s="43">
        <f>SUM(E27:E30)</f>
        <v>10340</v>
      </c>
    </row>
    <row r="32" spans="1:5" ht="37.5" customHeight="1" thickTop="1">
      <c r="A32" s="15" t="s">
        <v>2</v>
      </c>
      <c r="B32" s="24">
        <f>SUM(B5:B9,B10:B13,B15,B16:B21,B23:B25,B27:B30)</f>
        <v>33806</v>
      </c>
      <c r="C32" s="25">
        <f>SUM(C5:C9,C10:C13,C15,C16:C21,C23:C25,C27:C30)</f>
        <v>41130</v>
      </c>
      <c r="D32" s="26">
        <f>SUM(D5:D9,D10:D13,D15,D16:D21,D23:D25,D27:D30)</f>
        <v>39679</v>
      </c>
      <c r="E32" s="27">
        <f>SUM(E5:E9,E10:E13,E15,E16:E21,E23:E25,E27:E30)</f>
        <v>80809</v>
      </c>
    </row>
    <row r="33" spans="1:5" ht="37.5" customHeight="1">
      <c r="A33" s="6" t="s">
        <v>3</v>
      </c>
      <c r="B33" s="28">
        <v>509</v>
      </c>
      <c r="C33" s="29">
        <v>515</v>
      </c>
      <c r="D33" s="30">
        <v>566</v>
      </c>
      <c r="E33" s="31">
        <f>C33+D33</f>
        <v>1081</v>
      </c>
    </row>
    <row r="34" spans="1:5" ht="37.5" customHeight="1" thickBot="1">
      <c r="A34" s="9" t="s">
        <v>4</v>
      </c>
      <c r="B34" s="32">
        <f>SUM(B32:B33)</f>
        <v>34315</v>
      </c>
      <c r="C34" s="33">
        <f>SUM(C32:C33)</f>
        <v>41645</v>
      </c>
      <c r="D34" s="34">
        <f>SUM(D32:D33)</f>
        <v>40245</v>
      </c>
      <c r="E34" s="35">
        <f>SUM(E32:E33)</f>
        <v>81890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2008-09-02T05:19:06Z</dcterms:modified>
  <cp:category/>
  <cp:version/>
  <cp:contentType/>
  <cp:contentStatus/>
</cp:coreProperties>
</file>