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75" windowWidth="12780" windowHeight="8550"/>
  </bookViews>
  <sheets>
    <sheet name="資源物回収状況" sheetId="1" r:id="rId1"/>
  </sheets>
  <calcPr calcId="162913"/>
</workbook>
</file>

<file path=xl/calcChain.xml><?xml version="1.0" encoding="utf-8"?>
<calcChain xmlns="http://schemas.openxmlformats.org/spreadsheetml/2006/main">
  <c r="C19" i="1" l="1"/>
  <c r="C18" i="1" l="1"/>
  <c r="C17" i="1"/>
  <c r="C16" i="1"/>
  <c r="C14" i="1"/>
  <c r="C13" i="1"/>
  <c r="C10" i="1"/>
  <c r="C9" i="1"/>
</calcChain>
</file>

<file path=xl/sharedStrings.xml><?xml version="1.0" encoding="utf-8"?>
<sst xmlns="http://schemas.openxmlformats.org/spreadsheetml/2006/main" count="27" uniqueCount="27">
  <si>
    <t>単位　：　ｋｇ</t>
  </si>
  <si>
    <t>総数</t>
    <rPh sb="0" eb="2">
      <t>ソウスウ</t>
    </rPh>
    <phoneticPr fontId="1"/>
  </si>
  <si>
    <t>古布</t>
    <rPh sb="0" eb="1">
      <t>フル</t>
    </rPh>
    <rPh sb="1" eb="2">
      <t>ヌノ</t>
    </rPh>
    <phoneticPr fontId="1"/>
  </si>
  <si>
    <t>金属等</t>
    <rPh sb="0" eb="2">
      <t>キンゾク</t>
    </rPh>
    <rPh sb="2" eb="3">
      <t>トウ</t>
    </rPh>
    <phoneticPr fontId="1"/>
  </si>
  <si>
    <t>びん</t>
    <phoneticPr fontId="1"/>
  </si>
  <si>
    <t>年度</t>
    <rPh sb="0" eb="2">
      <t>ネンド</t>
    </rPh>
    <phoneticPr fontId="1"/>
  </si>
  <si>
    <t>古紙
（新聞紙・雑紙
ﾀﾞﾝﾎﾞｰﾙ・牛乳パック）</t>
    <rPh sb="0" eb="2">
      <t>コシ</t>
    </rPh>
    <rPh sb="4" eb="6">
      <t>シンブン</t>
    </rPh>
    <rPh sb="6" eb="7">
      <t>カミ</t>
    </rPh>
    <rPh sb="8" eb="9">
      <t>ザツ</t>
    </rPh>
    <rPh sb="9" eb="10">
      <t>カミ</t>
    </rPh>
    <rPh sb="19" eb="21">
      <t>ギュウニュウ</t>
    </rPh>
    <phoneticPr fontId="1"/>
  </si>
  <si>
    <t>アルミ</t>
    <phoneticPr fontId="1"/>
  </si>
  <si>
    <t>スチール</t>
    <phoneticPr fontId="1"/>
  </si>
  <si>
    <t>ペットボトル</t>
    <phoneticPr fontId="1"/>
  </si>
  <si>
    <t>平成21年度</t>
    <rPh sb="0" eb="2">
      <t>ヘイセイ</t>
    </rPh>
    <rPh sb="4" eb="6">
      <t>ネンド</t>
    </rPh>
    <phoneticPr fontId="1"/>
  </si>
  <si>
    <t>注）市が回収した資源物</t>
    <rPh sb="0" eb="1">
      <t>チュウ</t>
    </rPh>
    <rPh sb="2" eb="3">
      <t>シ</t>
    </rPh>
    <rPh sb="4" eb="6">
      <t>カイシュウ</t>
    </rPh>
    <rPh sb="8" eb="10">
      <t>シゲン</t>
    </rPh>
    <rPh sb="10" eb="11">
      <t>ブツ</t>
    </rPh>
    <phoneticPr fontId="1"/>
  </si>
  <si>
    <t>平成22年度</t>
    <rPh sb="0" eb="2">
      <t>ヘイセイ</t>
    </rPh>
    <rPh sb="4" eb="6">
      <t>ネンド</t>
    </rPh>
    <phoneticPr fontId="1"/>
  </si>
  <si>
    <t>平成23年度</t>
    <rPh sb="0" eb="2">
      <t>ヘイセイ</t>
    </rPh>
    <rPh sb="4" eb="6">
      <t>ネンド</t>
    </rPh>
    <phoneticPr fontId="1"/>
  </si>
  <si>
    <t>平成24年度</t>
    <rPh sb="0" eb="2">
      <t>ヘイセイ</t>
    </rPh>
    <rPh sb="4" eb="6">
      <t>ネンド</t>
    </rPh>
    <phoneticPr fontId="1"/>
  </si>
  <si>
    <t>平成25年度</t>
    <rPh sb="0" eb="2">
      <t>ヘイセイ</t>
    </rPh>
    <rPh sb="4" eb="6">
      <t>ネンド</t>
    </rPh>
    <phoneticPr fontId="1"/>
  </si>
  <si>
    <t>平成26年度</t>
    <rPh sb="0" eb="2">
      <t>ヘイセイ</t>
    </rPh>
    <rPh sb="4" eb="6">
      <t>ネンド</t>
    </rPh>
    <phoneticPr fontId="1"/>
  </si>
  <si>
    <t>平成27年度</t>
    <rPh sb="0" eb="2">
      <t>ヘイセイ</t>
    </rPh>
    <rPh sb="4" eb="6">
      <t>ネンド</t>
    </rPh>
    <phoneticPr fontId="1"/>
  </si>
  <si>
    <t>平成28年度</t>
    <rPh sb="0" eb="2">
      <t>ヘイセイ</t>
    </rPh>
    <rPh sb="4" eb="6">
      <t>ネンド</t>
    </rPh>
    <phoneticPr fontId="1"/>
  </si>
  <si>
    <t>平成29年度</t>
    <rPh sb="0" eb="2">
      <t>ヘイセイ</t>
    </rPh>
    <rPh sb="4" eb="6">
      <t>ネンド</t>
    </rPh>
    <phoneticPr fontId="1"/>
  </si>
  <si>
    <t>平成30年度</t>
    <rPh sb="0" eb="2">
      <t>ヘイセイ</t>
    </rPh>
    <rPh sb="4" eb="6">
      <t>ネンド</t>
    </rPh>
    <phoneticPr fontId="1"/>
  </si>
  <si>
    <t>平成31年度</t>
    <rPh sb="0" eb="2">
      <t>ヘイセイ</t>
    </rPh>
    <rPh sb="4" eb="6">
      <t>ネンド</t>
    </rPh>
    <phoneticPr fontId="1"/>
  </si>
  <si>
    <t>注）金属等の項目には、金属として市が収集したものの他、発泡トレイ・発泡スチロール、剪定枝及び小型電子機器を含む。</t>
    <rPh sb="0" eb="1">
      <t>チュウ</t>
    </rPh>
    <rPh sb="2" eb="4">
      <t>キンゾク</t>
    </rPh>
    <rPh sb="4" eb="5">
      <t>トウ</t>
    </rPh>
    <rPh sb="6" eb="8">
      <t>コウモク</t>
    </rPh>
    <rPh sb="11" eb="13">
      <t>キンゾク</t>
    </rPh>
    <rPh sb="16" eb="17">
      <t>シ</t>
    </rPh>
    <rPh sb="18" eb="20">
      <t>シュウシュウ</t>
    </rPh>
    <rPh sb="25" eb="26">
      <t>ホカ</t>
    </rPh>
    <rPh sb="27" eb="29">
      <t>ハッポウ</t>
    </rPh>
    <rPh sb="33" eb="35">
      <t>ハッポウ</t>
    </rPh>
    <phoneticPr fontId="1"/>
  </si>
  <si>
    <t>資料：都市環境整備部生活環境課</t>
    <rPh sb="0" eb="2">
      <t>シリョウ</t>
    </rPh>
    <rPh sb="3" eb="10">
      <t>トシカンキョウセイビブ</t>
    </rPh>
    <rPh sb="10" eb="12">
      <t>セイカツ</t>
    </rPh>
    <rPh sb="12" eb="14">
      <t>カンキョウ</t>
    </rPh>
    <rPh sb="14" eb="15">
      <t>カ</t>
    </rPh>
    <phoneticPr fontId="1"/>
  </si>
  <si>
    <t>第１３５表     資源物回収状況</t>
    <phoneticPr fontId="1"/>
  </si>
  <si>
    <t>令和2年度</t>
    <rPh sb="0" eb="2">
      <t>レイワ</t>
    </rPh>
    <rPh sb="3" eb="5">
      <t>ネンド</t>
    </rPh>
    <phoneticPr fontId="1"/>
  </si>
  <si>
    <t>令和3年度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</si>
</sst>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176" fontId="2" fillId="0" borderId="0" xfId="0" applyNumberFormat="1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 applyAlignment="1">
      <alignment horizontal="distributed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>
      <alignment vertical="center"/>
    </xf>
    <xf numFmtId="176" fontId="3" fillId="0" borderId="4" xfId="0" applyNumberFormat="1" applyFont="1" applyFill="1" applyBorder="1" applyAlignment="1">
      <alignment horizontal="right" vertical="center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 justifyLastLine="1"/>
    </xf>
    <xf numFmtId="0" fontId="2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topLeftCell="A13" zoomScaleNormal="100" workbookViewId="0">
      <selection activeCell="D21" sqref="D21:J21"/>
    </sheetView>
  </sheetViews>
  <sheetFormatPr defaultRowHeight="13.5" x14ac:dyDescent="0.15"/>
  <cols>
    <col min="1" max="1" width="6.875" style="19" customWidth="1"/>
    <col min="2" max="2" width="9.875" style="19" customWidth="1"/>
    <col min="3" max="3" width="11.625" style="19" customWidth="1"/>
    <col min="4" max="4" width="17.5" style="19" customWidth="1"/>
    <col min="5" max="9" width="8.875" style="19" customWidth="1"/>
    <col min="10" max="10" width="12" style="19" customWidth="1"/>
    <col min="11" max="11" width="13.875" style="19" customWidth="1"/>
    <col min="12" max="12" width="12.125" style="19" customWidth="1"/>
    <col min="13" max="16384" width="9" style="19"/>
  </cols>
  <sheetData>
    <row r="1" spans="2:11" x14ac:dyDescent="0.15">
      <c r="B1" s="8"/>
      <c r="E1" s="30"/>
      <c r="F1" s="30"/>
      <c r="G1" s="30"/>
      <c r="H1" s="30"/>
      <c r="I1" s="30"/>
      <c r="J1" s="30"/>
    </row>
    <row r="3" spans="2:11" ht="14.25" x14ac:dyDescent="0.15">
      <c r="B3" s="9"/>
      <c r="C3" s="9"/>
    </row>
    <row r="4" spans="2:11" ht="15.75" customHeight="1" x14ac:dyDescent="0.15">
      <c r="D4" s="39" t="s">
        <v>24</v>
      </c>
      <c r="E4" s="39"/>
      <c r="F4" s="39"/>
      <c r="G4" s="39"/>
      <c r="H4" s="39"/>
      <c r="I4" s="13"/>
    </row>
    <row r="6" spans="2:11" x14ac:dyDescent="0.15">
      <c r="B6" s="1" t="s">
        <v>0</v>
      </c>
    </row>
    <row r="7" spans="2:11" s="20" customFormat="1" ht="44.25" customHeight="1" x14ac:dyDescent="0.15">
      <c r="B7" s="5" t="s">
        <v>5</v>
      </c>
      <c r="C7" s="6" t="s">
        <v>1</v>
      </c>
      <c r="D7" s="7" t="s">
        <v>6</v>
      </c>
      <c r="E7" s="5" t="s">
        <v>2</v>
      </c>
      <c r="F7" s="5" t="s">
        <v>4</v>
      </c>
      <c r="G7" s="5" t="s">
        <v>7</v>
      </c>
      <c r="H7" s="5" t="s">
        <v>8</v>
      </c>
      <c r="I7" s="21" t="s">
        <v>9</v>
      </c>
      <c r="J7" s="23" t="s">
        <v>3</v>
      </c>
    </row>
    <row r="8" spans="2:11" ht="15" customHeight="1" x14ac:dyDescent="0.15">
      <c r="B8" s="24"/>
      <c r="C8" s="25"/>
      <c r="D8" s="4"/>
      <c r="E8" s="4"/>
      <c r="F8" s="4"/>
      <c r="G8" s="4"/>
      <c r="H8" s="4"/>
      <c r="I8" s="4"/>
      <c r="J8" s="2"/>
    </row>
    <row r="9" spans="2:11" ht="22.5" customHeight="1" x14ac:dyDescent="0.15">
      <c r="B9" s="26" t="s">
        <v>10</v>
      </c>
      <c r="C9" s="12">
        <f>SUM(D9:J9)</f>
        <v>3628231</v>
      </c>
      <c r="D9" s="10">
        <v>2257115</v>
      </c>
      <c r="E9" s="11">
        <v>213630</v>
      </c>
      <c r="F9" s="11">
        <v>595404</v>
      </c>
      <c r="G9" s="11">
        <v>127924</v>
      </c>
      <c r="H9" s="11">
        <v>113622</v>
      </c>
      <c r="I9" s="11">
        <v>256765</v>
      </c>
      <c r="J9" s="27">
        <v>63771</v>
      </c>
    </row>
    <row r="10" spans="2:11" ht="22.5" customHeight="1" x14ac:dyDescent="0.15">
      <c r="B10" s="33" t="s">
        <v>12</v>
      </c>
      <c r="C10" s="34">
        <f>SUM(D10:J10)</f>
        <v>3574722</v>
      </c>
      <c r="D10" s="35">
        <v>2240180</v>
      </c>
      <c r="E10" s="36">
        <v>179470</v>
      </c>
      <c r="F10" s="36">
        <v>612206</v>
      </c>
      <c r="G10" s="36">
        <v>122445</v>
      </c>
      <c r="H10" s="36">
        <v>106374</v>
      </c>
      <c r="I10" s="36">
        <v>259897</v>
      </c>
      <c r="J10" s="37">
        <v>54150</v>
      </c>
    </row>
    <row r="11" spans="2:11" ht="22.5" customHeight="1" x14ac:dyDescent="0.15">
      <c r="B11" s="26" t="s">
        <v>13</v>
      </c>
      <c r="C11" s="12">
        <v>3547064</v>
      </c>
      <c r="D11" s="10">
        <v>2135400</v>
      </c>
      <c r="E11" s="11">
        <v>249350</v>
      </c>
      <c r="F11" s="11">
        <v>607977</v>
      </c>
      <c r="G11" s="11">
        <v>108876</v>
      </c>
      <c r="H11" s="11">
        <v>102317</v>
      </c>
      <c r="I11" s="11">
        <v>282149</v>
      </c>
      <c r="J11" s="27">
        <v>60995</v>
      </c>
      <c r="K11" s="15"/>
    </row>
    <row r="12" spans="2:11" ht="22.5" customHeight="1" x14ac:dyDescent="0.15">
      <c r="B12" s="26" t="s">
        <v>14</v>
      </c>
      <c r="C12" s="14">
        <v>3376566</v>
      </c>
      <c r="D12" s="10">
        <v>2039660</v>
      </c>
      <c r="E12" s="11">
        <v>221400</v>
      </c>
      <c r="F12" s="11">
        <v>606701</v>
      </c>
      <c r="G12" s="11">
        <v>113635</v>
      </c>
      <c r="H12" s="11">
        <v>98180</v>
      </c>
      <c r="I12" s="11">
        <v>267850</v>
      </c>
      <c r="J12" s="27">
        <v>29140</v>
      </c>
      <c r="K12" s="15"/>
    </row>
    <row r="13" spans="2:11" ht="22.5" customHeight="1" x14ac:dyDescent="0.15">
      <c r="B13" s="26" t="s">
        <v>15</v>
      </c>
      <c r="C13" s="14">
        <f>SUM(D13:J13)</f>
        <v>3442187</v>
      </c>
      <c r="D13" s="10">
        <v>2084970</v>
      </c>
      <c r="E13" s="11">
        <v>227080</v>
      </c>
      <c r="F13" s="11">
        <v>613571</v>
      </c>
      <c r="G13" s="11">
        <v>120026</v>
      </c>
      <c r="H13" s="11">
        <v>94187</v>
      </c>
      <c r="I13" s="11">
        <v>273080</v>
      </c>
      <c r="J13" s="27">
        <v>29273</v>
      </c>
      <c r="K13" s="15"/>
    </row>
    <row r="14" spans="2:11" ht="22.5" customHeight="1" x14ac:dyDescent="0.15">
      <c r="B14" s="26" t="s">
        <v>16</v>
      </c>
      <c r="C14" s="14">
        <f>SUM(D14:J14)</f>
        <v>3323999</v>
      </c>
      <c r="D14" s="10">
        <v>2008120</v>
      </c>
      <c r="E14" s="11">
        <v>212550</v>
      </c>
      <c r="F14" s="11">
        <v>609287</v>
      </c>
      <c r="G14" s="11">
        <v>117011</v>
      </c>
      <c r="H14" s="11">
        <v>87310</v>
      </c>
      <c r="I14" s="11">
        <v>259941</v>
      </c>
      <c r="J14" s="27">
        <v>29780</v>
      </c>
      <c r="K14" s="15"/>
    </row>
    <row r="15" spans="2:11" ht="22.5" customHeight="1" x14ac:dyDescent="0.15">
      <c r="B15" s="26" t="s">
        <v>17</v>
      </c>
      <c r="C15" s="14">
        <v>3318785</v>
      </c>
      <c r="D15" s="10">
        <v>1959410</v>
      </c>
      <c r="E15" s="11">
        <v>227360</v>
      </c>
      <c r="F15" s="11">
        <v>624230</v>
      </c>
      <c r="G15" s="11">
        <v>122819</v>
      </c>
      <c r="H15" s="11">
        <v>80715</v>
      </c>
      <c r="I15" s="11">
        <v>267304</v>
      </c>
      <c r="J15" s="27">
        <v>36947</v>
      </c>
      <c r="K15" s="15"/>
    </row>
    <row r="16" spans="2:11" ht="22.5" customHeight="1" x14ac:dyDescent="0.15">
      <c r="B16" s="26" t="s">
        <v>18</v>
      </c>
      <c r="C16" s="14">
        <f>SUM(D16:J16)</f>
        <v>3292006</v>
      </c>
      <c r="D16" s="10">
        <v>1932400</v>
      </c>
      <c r="E16" s="11">
        <v>226810</v>
      </c>
      <c r="F16" s="11">
        <v>620342</v>
      </c>
      <c r="G16" s="11">
        <v>128583</v>
      </c>
      <c r="H16" s="11">
        <v>75885</v>
      </c>
      <c r="I16" s="11">
        <v>267976</v>
      </c>
      <c r="J16" s="27">
        <v>40010</v>
      </c>
      <c r="K16" s="15"/>
    </row>
    <row r="17" spans="1:13" ht="22.5" customHeight="1" x14ac:dyDescent="0.15">
      <c r="B17" s="26" t="s">
        <v>19</v>
      </c>
      <c r="C17" s="14">
        <f>SUM(D17:J17)</f>
        <v>3250558</v>
      </c>
      <c r="D17" s="10">
        <v>1881735</v>
      </c>
      <c r="E17" s="11">
        <v>227940</v>
      </c>
      <c r="F17" s="11">
        <v>604901</v>
      </c>
      <c r="G17" s="11">
        <v>126723</v>
      </c>
      <c r="H17" s="11">
        <v>74957</v>
      </c>
      <c r="I17" s="11">
        <v>297527</v>
      </c>
      <c r="J17" s="27">
        <v>36775</v>
      </c>
      <c r="K17" s="15"/>
    </row>
    <row r="18" spans="1:13" ht="22.5" customHeight="1" x14ac:dyDescent="0.15">
      <c r="B18" s="26" t="s">
        <v>20</v>
      </c>
      <c r="C18" s="14">
        <f>SUM(D18:J18)</f>
        <v>3209022</v>
      </c>
      <c r="D18" s="10">
        <v>1826630</v>
      </c>
      <c r="E18" s="11">
        <v>227690</v>
      </c>
      <c r="F18" s="11">
        <v>594225</v>
      </c>
      <c r="G18" s="11">
        <v>127187</v>
      </c>
      <c r="H18" s="11">
        <v>73142</v>
      </c>
      <c r="I18" s="11">
        <v>321142</v>
      </c>
      <c r="J18" s="27">
        <v>39006</v>
      </c>
      <c r="K18" s="15"/>
    </row>
    <row r="19" spans="1:13" customFormat="1" ht="22.5" customHeight="1" x14ac:dyDescent="0.15">
      <c r="A19" s="19"/>
      <c r="B19" s="26" t="s">
        <v>21</v>
      </c>
      <c r="C19" s="14">
        <f t="shared" ref="C19" si="0">SUM(D19:J19)</f>
        <v>3292580</v>
      </c>
      <c r="D19" s="10">
        <v>1869820</v>
      </c>
      <c r="E19" s="11">
        <v>246620</v>
      </c>
      <c r="F19" s="11">
        <v>597007</v>
      </c>
      <c r="G19" s="11">
        <v>133706</v>
      </c>
      <c r="H19" s="11">
        <v>72033</v>
      </c>
      <c r="I19" s="11">
        <v>325990</v>
      </c>
      <c r="J19" s="27">
        <v>47404</v>
      </c>
      <c r="K19" s="15"/>
      <c r="L19" s="19"/>
      <c r="M19" s="19"/>
    </row>
    <row r="20" spans="1:13" customFormat="1" ht="22.5" customHeight="1" x14ac:dyDescent="0.15">
      <c r="A20" s="19"/>
      <c r="B20" s="26" t="s">
        <v>25</v>
      </c>
      <c r="C20" s="14">
        <v>3699172</v>
      </c>
      <c r="D20" s="10">
        <v>2101570</v>
      </c>
      <c r="E20" s="11">
        <v>315580</v>
      </c>
      <c r="F20" s="11">
        <v>645928</v>
      </c>
      <c r="G20" s="11">
        <v>152414</v>
      </c>
      <c r="H20" s="11">
        <v>78477</v>
      </c>
      <c r="I20" s="11">
        <v>344721</v>
      </c>
      <c r="J20" s="27">
        <v>60482</v>
      </c>
      <c r="K20" s="15"/>
      <c r="L20" s="19"/>
      <c r="M20" s="19"/>
    </row>
    <row r="21" spans="1:13" customFormat="1" ht="18.75" customHeight="1" x14ac:dyDescent="0.15">
      <c r="A21" s="19"/>
      <c r="B21" s="28" t="s">
        <v>26</v>
      </c>
      <c r="C21" s="16">
        <v>3749264</v>
      </c>
      <c r="D21" s="17">
        <v>2121830</v>
      </c>
      <c r="E21" s="18">
        <v>356800</v>
      </c>
      <c r="F21" s="18">
        <v>628018</v>
      </c>
      <c r="G21" s="18">
        <v>156218</v>
      </c>
      <c r="H21" s="18">
        <v>73720</v>
      </c>
      <c r="I21" s="18">
        <v>356995</v>
      </c>
      <c r="J21" s="29">
        <v>55683</v>
      </c>
      <c r="K21" s="15"/>
      <c r="L21" s="19"/>
      <c r="M21" s="19"/>
    </row>
    <row r="22" spans="1:13" customFormat="1" ht="15" customHeight="1" x14ac:dyDescent="0.15">
      <c r="A22" s="19"/>
      <c r="B22" s="32"/>
      <c r="C22" s="14"/>
      <c r="D22" s="10"/>
      <c r="E22" s="11"/>
      <c r="F22" s="11"/>
      <c r="G22" s="11"/>
      <c r="H22" s="11"/>
      <c r="I22" s="11"/>
      <c r="J22" s="11"/>
      <c r="K22" s="15"/>
      <c r="L22" s="19"/>
      <c r="M22" s="19"/>
    </row>
    <row r="23" spans="1:13" customFormat="1" ht="15" customHeight="1" x14ac:dyDescent="0.15">
      <c r="A23" s="19"/>
      <c r="B23" s="40" t="s">
        <v>23</v>
      </c>
      <c r="C23" s="40"/>
      <c r="D23" s="40"/>
      <c r="E23" s="4"/>
      <c r="F23" s="4"/>
      <c r="G23" s="4"/>
      <c r="H23" s="4"/>
      <c r="I23" s="4"/>
      <c r="J23" s="4"/>
      <c r="K23" s="19"/>
      <c r="L23" s="19"/>
      <c r="M23" s="19"/>
    </row>
    <row r="24" spans="1:13" customFormat="1" ht="15" customHeight="1" x14ac:dyDescent="0.15">
      <c r="A24" s="19"/>
      <c r="B24" s="22" t="s">
        <v>11</v>
      </c>
      <c r="C24" s="3"/>
      <c r="D24" s="4"/>
      <c r="E24" s="4"/>
      <c r="F24" s="4"/>
      <c r="G24" s="4"/>
      <c r="H24" s="4"/>
      <c r="I24" s="4"/>
      <c r="J24" s="4"/>
      <c r="K24" s="19"/>
      <c r="L24" s="19"/>
      <c r="M24" s="19"/>
    </row>
    <row r="25" spans="1:13" customFormat="1" ht="15" customHeight="1" x14ac:dyDescent="0.15">
      <c r="A25" s="19"/>
      <c r="B25" s="31" t="s">
        <v>22</v>
      </c>
      <c r="C25" s="3"/>
      <c r="D25" s="4"/>
      <c r="E25" s="4"/>
      <c r="F25" s="4"/>
      <c r="G25" s="4"/>
      <c r="H25" s="4"/>
      <c r="I25" s="4"/>
      <c r="J25" s="4"/>
      <c r="K25" s="19"/>
      <c r="L25" s="19"/>
      <c r="M25" s="19"/>
    </row>
    <row r="26" spans="1:13" x14ac:dyDescent="0.15">
      <c r="B26" s="40"/>
      <c r="C26" s="40"/>
      <c r="D26" s="40"/>
      <c r="E26" s="1"/>
      <c r="F26" s="1"/>
      <c r="G26" s="1"/>
      <c r="H26" s="1"/>
      <c r="I26" s="1"/>
      <c r="J26" s="1"/>
    </row>
    <row r="27" spans="1:13" ht="14.25" x14ac:dyDescent="0.15">
      <c r="D27" s="38"/>
      <c r="E27" s="38"/>
      <c r="F27" s="38"/>
      <c r="G27" s="38"/>
    </row>
  </sheetData>
  <mergeCells count="4">
    <mergeCell ref="D27:G27"/>
    <mergeCell ref="D4:H4"/>
    <mergeCell ref="B26:D26"/>
    <mergeCell ref="B23:D23"/>
  </mergeCells>
  <phoneticPr fontId="1"/>
  <pageMargins left="0.39370078740157483" right="0.19685039370078741" top="0.59055118110236227" bottom="0.98425196850393704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資源物回収状況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2021-07-16T06:10:40Z</dcterms:created>
  <dcterms:modified xsi:type="dcterms:W3CDTF">2023-03-17T08:04:11Z</dcterms:modified>
</cp:coreProperties>
</file>