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370"/>
  </bookViews>
  <sheets>
    <sheet name="胃がん・子宮がん検診実施状況" sheetId="16" r:id="rId1"/>
  </sheets>
  <calcPr calcId="162913"/>
</workbook>
</file>

<file path=xl/calcChain.xml><?xml version="1.0" encoding="utf-8"?>
<calcChain xmlns="http://schemas.openxmlformats.org/spreadsheetml/2006/main">
  <c r="AM8" i="16" l="1"/>
  <c r="AH8" i="16"/>
  <c r="AC8" i="16"/>
  <c r="X8" i="16"/>
  <c r="S8" i="16"/>
  <c r="N8" i="16"/>
  <c r="I8" i="16"/>
</calcChain>
</file>

<file path=xl/sharedStrings.xml><?xml version="1.0" encoding="utf-8"?>
<sst xmlns="http://schemas.openxmlformats.org/spreadsheetml/2006/main" count="14" uniqueCount="13">
  <si>
    <t>区分</t>
    <rPh sb="0" eb="2">
      <t>クブン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</si>
  <si>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</si>
  <si>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資料　：　福祉部健康課</t>
    <rPh sb="0" eb="2">
      <t>シリョウ</t>
    </rPh>
    <rPh sb="5" eb="7">
      <t>フクシ</t>
    </rPh>
    <rPh sb="7" eb="8">
      <t>ブ</t>
    </rPh>
    <rPh sb="8" eb="10">
      <t>ケンコウ</t>
    </rPh>
    <rPh sb="10" eb="11">
      <t>カ</t>
    </rPh>
    <phoneticPr fontId="2"/>
  </si>
  <si>
    <t>胃がん</t>
    <rPh sb="0" eb="1">
      <t>イ</t>
    </rPh>
    <phoneticPr fontId="2"/>
  </si>
  <si>
    <t>要精密検査数</t>
    <rPh sb="0" eb="1">
      <t>ヨウ</t>
    </rPh>
    <rPh sb="1" eb="3">
      <t>セイミツ</t>
    </rPh>
    <rPh sb="3" eb="5">
      <t>ケンサ</t>
    </rPh>
    <rPh sb="5" eb="6">
      <t>スウ</t>
    </rPh>
    <phoneticPr fontId="2"/>
  </si>
  <si>
    <t>子宮がん</t>
    <rPh sb="0" eb="2">
      <t>シキュウ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</si>
  <si>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</si>
  <si>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注）子宮がん検診の対象年齢は、20歳以上（受診は2年に1回）</t>
    <rPh sb="2" eb="4">
      <t>シキュウ</t>
    </rPh>
    <rPh sb="6" eb="8">
      <t>ケンシン</t>
    </rPh>
    <rPh sb="9" eb="11">
      <t>タイショウ</t>
    </rPh>
    <rPh sb="11" eb="13">
      <t>ネンレイ</t>
    </rPh>
    <rPh sb="17" eb="18">
      <t>サイ</t>
    </rPh>
    <rPh sb="18" eb="20">
      <t>イジョウ</t>
    </rPh>
    <rPh sb="21" eb="23">
      <t>ジュシン</t>
    </rPh>
    <rPh sb="25" eb="26">
      <t>ネン</t>
    </rPh>
    <rPh sb="28" eb="29">
      <t>カイ</t>
    </rPh>
    <phoneticPr fontId="2"/>
  </si>
  <si>
    <t>平成２３年度</t>
    <rPh sb="0" eb="2">
      <t>ヘイセイ</t>
    </rPh>
    <rPh sb="4" eb="5">
      <t>ネン</t>
    </rPh>
    <rPh sb="5" eb="6">
      <t>ド</t>
    </rPh>
    <phoneticPr fontId="2"/>
  </si>
  <si>
    <t>単位：人</t>
    <rPh sb="0" eb="2">
      <t>タンイ</t>
    </rPh>
    <rPh sb="3" eb="4">
      <t>ヒト</t>
    </rPh>
    <phoneticPr fontId="2"/>
  </si>
  <si>
    <t>注）胃がん検診の対象年齢は、平成29年度まで35歳以上、平成30年度は40歳以上</t>
    <rPh sb="2" eb="3">
      <t>イ</t>
    </rPh>
    <rPh sb="5" eb="7">
      <t>ケンシン</t>
    </rPh>
    <rPh sb="10" eb="12">
      <t>ネンレイ</t>
    </rPh>
    <rPh sb="14" eb="16">
      <t>ヘイセイ</t>
    </rPh>
    <rPh sb="18" eb="20">
      <t>ネンド</t>
    </rPh>
    <rPh sb="28" eb="30">
      <t>ヘイセイ</t>
    </rPh>
    <rPh sb="32" eb="34">
      <t>ネンド</t>
    </rPh>
    <rPh sb="37" eb="40">
      <t>サイイジョウ</t>
    </rPh>
    <phoneticPr fontId="2"/>
  </si>
  <si>
    <t>令和２年度</t>
    <rPh sb="0" eb="2">
      <t>レイワ</t>
    </rPh>
    <rPh sb="3" eb="5">
      <t>ネンド</t>
    </rPh>
    <phoneticPr fontId="2"/>
  </si>
  <si>
    <t>第１２５表　　　胃がん・子宮がん検診実施状況</t>
    <rPh sb="0" eb="1">
      <t>ダイ</t>
    </rPh>
    <rPh sb="4" eb="5">
      <t>ヒョウ</t>
    </rPh>
    <rPh sb="8" eb="9">
      <t>イ</t>
    </rPh>
    <rPh sb="12" eb="14">
      <t>シキュウ</t>
    </rPh>
    <rPh sb="16" eb="18">
      <t>ケンシン</t>
    </rPh>
    <rPh sb="18" eb="20">
      <t>ジッシ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</si>
</sst>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38" fontId="3" fillId="0" borderId="0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right"/>
    </xf>
    <xf numFmtId="38" fontId="3" fillId="0" borderId="0" xfId="1" applyFont="1" applyFill="1"/>
    <xf numFmtId="38" fontId="3" fillId="0" borderId="2" xfId="1" applyFont="1" applyFill="1" applyBorder="1" applyAlignment="1">
      <alignment horizontal="distributed" vertical="center"/>
    </xf>
    <xf numFmtId="38" fontId="3" fillId="0" borderId="1" xfId="1" applyFont="1" applyFill="1" applyBorder="1"/>
    <xf numFmtId="38" fontId="0" fillId="0" borderId="0" xfId="1" applyFont="1" applyFill="1"/>
    <xf numFmtId="38" fontId="3" fillId="0" borderId="1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left"/>
    </xf>
    <xf numFmtId="38" fontId="3" fillId="0" borderId="3" xfId="1" applyFont="1" applyFill="1" applyBorder="1"/>
    <xf numFmtId="38" fontId="3" fillId="0" borderId="4" xfId="1" applyFont="1" applyFill="1" applyBorder="1"/>
    <xf numFmtId="38" fontId="5" fillId="0" borderId="0" xfId="1" applyFont="1" applyFill="1"/>
    <xf numFmtId="38" fontId="6" fillId="0" borderId="0" xfId="1" applyFont="1" applyFill="1"/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/>
    <xf numFmtId="38" fontId="5" fillId="0" borderId="0" xfId="1" applyFont="1" applyFill="1" applyBorder="1"/>
    <xf numFmtId="38" fontId="0" fillId="0" borderId="0" xfId="1" applyFont="1" applyFill="1" applyBorder="1"/>
    <xf numFmtId="38" fontId="0" fillId="0" borderId="2" xfId="1" applyFont="1" applyFill="1" applyBorder="1"/>
    <xf numFmtId="38" fontId="3" fillId="0" borderId="0" xfId="1" applyFont="1" applyFill="1" applyBorder="1" applyAlignment="1">
      <alignment horizontal="distributed" vertical="center"/>
    </xf>
    <xf numFmtId="38" fontId="5" fillId="0" borderId="1" xfId="1" applyFont="1" applyFill="1" applyBorder="1"/>
    <xf numFmtId="38" fontId="0" fillId="0" borderId="1" xfId="1" applyFont="1" applyFill="1" applyBorder="1"/>
    <xf numFmtId="38" fontId="0" fillId="0" borderId="3" xfId="1" applyFont="1" applyFill="1" applyBorder="1"/>
    <xf numFmtId="38" fontId="0" fillId="0" borderId="6" xfId="1" applyFont="1" applyFill="1" applyBorder="1"/>
    <xf numFmtId="38" fontId="3" fillId="0" borderId="0" xfId="1" applyFont="1" applyFill="1" applyBorder="1" applyAlignment="1">
      <alignment horizontal="right"/>
    </xf>
    <xf numFmtId="38" fontId="5" fillId="0" borderId="6" xfId="1" applyFont="1" applyFill="1" applyBorder="1"/>
    <xf numFmtId="38" fontId="3" fillId="0" borderId="0" xfId="1" applyFont="1" applyFill="1" applyAlignment="1"/>
    <xf numFmtId="38" fontId="3" fillId="0" borderId="0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Alignment="1">
      <alignment horizontal="left"/>
    </xf>
    <xf numFmtId="38" fontId="3" fillId="0" borderId="0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distributed" vertical="center"/>
    </xf>
    <xf numFmtId="38" fontId="4" fillId="0" borderId="0" xfId="1" applyFont="1" applyFill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9" xfId="1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left"/>
    </xf>
    <xf numFmtId="38" fontId="3" fillId="0" borderId="0" xfId="1" applyFont="1" applyFill="1" applyBorder="1" applyAlignment="1"/>
    <xf numFmtId="38" fontId="5" fillId="0" borderId="0" xfId="1" applyFont="1" applyFill="1" applyBorder="1" applyAlignment="1"/>
    <xf numFmtId="38" fontId="3" fillId="0" borderId="1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11" xfId="1" applyFont="1" applyFill="1" applyBorder="1" applyAlignment="1">
      <alignment horizontal="distributed" vertical="center" justifyLastLine="1"/>
    </xf>
    <xf numFmtId="38" fontId="3" fillId="0" borderId="3" xfId="1" applyFont="1" applyFill="1" applyBorder="1" applyAlignment="1">
      <alignment horizontal="distributed" vertical="center" justifyLastLine="1"/>
    </xf>
    <xf numFmtId="38" fontId="3" fillId="0" borderId="0" xfId="1" applyFont="1" applyFill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"/>
  <sheetViews>
    <sheetView tabSelected="1" topLeftCell="R1" zoomScale="115" zoomScaleNormal="75" zoomScaleSheetLayoutView="100" workbookViewId="0">
      <selection activeCell="BE16" sqref="BE16"/>
    </sheetView>
  </sheetViews>
  <sheetFormatPr defaultRowHeight="13.5" x14ac:dyDescent="0.15"/>
  <cols>
    <col min="1" max="1" width="4.875" style="6" customWidth="1"/>
    <col min="2" max="2" width="5.125" style="6" customWidth="1"/>
    <col min="3" max="3" width="14.125" style="6" customWidth="1"/>
    <col min="4" max="4" width="2.375" style="6" customWidth="1"/>
    <col min="5" max="5" width="6.125" style="6" customWidth="1"/>
    <col min="6" max="6" width="2.875" style="6" customWidth="1"/>
    <col min="7" max="7" width="2.625" style="6" customWidth="1"/>
    <col min="8" max="8" width="3.625" style="6" customWidth="1"/>
    <col min="9" max="9" width="2.875" style="6" customWidth="1"/>
    <col min="10" max="10" width="2.625" style="6" customWidth="1"/>
    <col min="11" max="11" width="2.25" style="6" customWidth="1"/>
    <col min="12" max="12" width="2.875" style="6" customWidth="1"/>
    <col min="13" max="13" width="3.625" style="6" customWidth="1"/>
    <col min="14" max="14" width="3.125" style="6" customWidth="1"/>
    <col min="15" max="18" width="2.875" style="6" customWidth="1"/>
    <col min="19" max="19" width="2.625" style="6" customWidth="1"/>
    <col min="20" max="21" width="2.875" style="6" customWidth="1"/>
    <col min="22" max="22" width="3.375" style="6" customWidth="1"/>
    <col min="23" max="23" width="2.375" style="6" customWidth="1"/>
    <col min="24" max="24" width="2.625" style="6" customWidth="1"/>
    <col min="25" max="25" width="4" style="6" customWidth="1"/>
    <col min="26" max="26" width="2.875" style="6" customWidth="1"/>
    <col min="27" max="28" width="1.75" style="6" customWidth="1"/>
    <col min="29" max="33" width="2.75" style="6" customWidth="1"/>
    <col min="34" max="58" width="3.125" style="6" customWidth="1"/>
    <col min="59" max="16384" width="9" style="6"/>
  </cols>
  <sheetData>
    <row r="1" spans="1:58" x14ac:dyDescent="0.15">
      <c r="A1" s="26"/>
      <c r="B1" s="26"/>
      <c r="C1" s="26"/>
      <c r="D1" s="26"/>
      <c r="E1" s="26"/>
      <c r="F1" s="26"/>
      <c r="G1" s="26"/>
      <c r="H1" s="26"/>
      <c r="I1" s="26"/>
      <c r="J1" s="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58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H2" s="13"/>
    </row>
    <row r="3" spans="1:58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58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58" ht="14.25" x14ac:dyDescent="0.15">
      <c r="A5" s="12"/>
      <c r="B5" s="12"/>
      <c r="C5" s="12"/>
      <c r="D5" s="36" t="s">
        <v>12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2"/>
      <c r="W5" s="12"/>
      <c r="X5" s="12"/>
      <c r="Y5" s="12"/>
      <c r="Z5" s="12"/>
      <c r="AA5" s="12"/>
      <c r="AB5" s="12"/>
      <c r="AC5" s="12"/>
      <c r="AD5" s="12"/>
    </row>
    <row r="6" spans="1:58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58" x14ac:dyDescent="0.15">
      <c r="A7" s="40" t="s">
        <v>9</v>
      </c>
      <c r="B7" s="4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12"/>
    </row>
    <row r="8" spans="1:58" ht="31.5" customHeight="1" x14ac:dyDescent="0.15">
      <c r="A8" s="37" t="s">
        <v>0</v>
      </c>
      <c r="B8" s="38"/>
      <c r="C8" s="38"/>
      <c r="D8" s="39"/>
      <c r="E8" s="37" t="s">
        <v>8</v>
      </c>
      <c r="F8" s="38"/>
      <c r="G8" s="38"/>
      <c r="H8" s="39"/>
      <c r="I8" s="28" t="str">
        <f>+DBCS(24)</f>
        <v>２４</v>
      </c>
      <c r="J8" s="29"/>
      <c r="K8" s="29"/>
      <c r="L8" s="29"/>
      <c r="M8" s="30"/>
      <c r="N8" s="28" t="str">
        <f>+DBCS(25)</f>
        <v>２５</v>
      </c>
      <c r="O8" s="29"/>
      <c r="P8" s="29"/>
      <c r="Q8" s="29"/>
      <c r="R8" s="30"/>
      <c r="S8" s="28" t="str">
        <f>+DBCS(26)</f>
        <v>２６</v>
      </c>
      <c r="T8" s="29"/>
      <c r="U8" s="29"/>
      <c r="V8" s="29"/>
      <c r="W8" s="30"/>
      <c r="X8" s="28" t="str">
        <f>+DBCS(27)</f>
        <v>２７</v>
      </c>
      <c r="Y8" s="29"/>
      <c r="Z8" s="29"/>
      <c r="AA8" s="29"/>
      <c r="AB8" s="29"/>
      <c r="AC8" s="28" t="str">
        <f>+DBCS(28)</f>
        <v>２８</v>
      </c>
      <c r="AD8" s="29"/>
      <c r="AE8" s="29"/>
      <c r="AF8" s="29"/>
      <c r="AG8" s="29"/>
      <c r="AH8" s="28" t="str">
        <f>+DBCS(29)</f>
        <v>２９</v>
      </c>
      <c r="AI8" s="29"/>
      <c r="AJ8" s="29"/>
      <c r="AK8" s="29"/>
      <c r="AL8" s="29"/>
      <c r="AM8" s="28" t="str">
        <f>+DBCS(30)</f>
        <v>３０</v>
      </c>
      <c r="AN8" s="29"/>
      <c r="AO8" s="29"/>
      <c r="AP8" s="29"/>
      <c r="AQ8" s="29"/>
      <c r="AR8" s="28">
        <v>31</v>
      </c>
      <c r="AS8" s="29"/>
      <c r="AT8" s="29"/>
      <c r="AU8" s="29"/>
      <c r="AV8" s="29"/>
      <c r="AW8" s="28" t="s">
        <v>11</v>
      </c>
      <c r="AX8" s="29"/>
      <c r="AY8" s="29"/>
      <c r="AZ8" s="29"/>
      <c r="BA8" s="30"/>
      <c r="BB8" s="28">
        <v>3</v>
      </c>
      <c r="BC8" s="29"/>
      <c r="BD8" s="29"/>
      <c r="BE8" s="29"/>
      <c r="BF8" s="30"/>
    </row>
    <row r="9" spans="1:58" ht="9.4" customHeight="1" x14ac:dyDescent="0.15">
      <c r="A9" s="44" t="s">
        <v>3</v>
      </c>
      <c r="B9" s="45"/>
      <c r="C9" s="15"/>
      <c r="D9" s="1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16"/>
      <c r="AE9" s="17"/>
      <c r="AF9" s="17"/>
      <c r="AG9" s="23"/>
      <c r="AH9" s="16"/>
      <c r="AI9" s="16"/>
      <c r="AJ9" s="17"/>
      <c r="AK9" s="17"/>
      <c r="AL9" s="23"/>
      <c r="AM9" s="16"/>
      <c r="AN9" s="16"/>
      <c r="AO9" s="17"/>
      <c r="AP9" s="17"/>
      <c r="AQ9" s="23"/>
      <c r="AR9" s="25"/>
      <c r="AS9" s="16"/>
      <c r="AT9" s="17"/>
      <c r="AU9" s="17"/>
      <c r="AV9" s="17"/>
      <c r="AW9" s="25"/>
      <c r="AX9" s="16"/>
      <c r="AY9" s="17"/>
      <c r="AZ9" s="17"/>
      <c r="BA9" s="17"/>
      <c r="BB9" s="25"/>
      <c r="BC9" s="25"/>
      <c r="BD9" s="23"/>
      <c r="BE9" s="23"/>
      <c r="BF9" s="18"/>
    </row>
    <row r="10" spans="1:58" ht="15.75" customHeight="1" x14ac:dyDescent="0.15">
      <c r="A10" s="46"/>
      <c r="B10" s="47"/>
      <c r="C10" s="34" t="s">
        <v>1</v>
      </c>
      <c r="D10" s="35"/>
      <c r="E10" s="31">
        <v>664</v>
      </c>
      <c r="F10" s="31"/>
      <c r="G10" s="31"/>
      <c r="H10" s="1"/>
      <c r="I10" s="14"/>
      <c r="J10" s="31">
        <v>742</v>
      </c>
      <c r="K10" s="31"/>
      <c r="L10" s="31"/>
      <c r="M10" s="1"/>
      <c r="N10" s="31">
        <v>695</v>
      </c>
      <c r="O10" s="31"/>
      <c r="P10" s="31"/>
      <c r="Q10" s="1"/>
      <c r="R10" s="1"/>
      <c r="S10" s="31">
        <v>692</v>
      </c>
      <c r="T10" s="31"/>
      <c r="U10" s="31"/>
      <c r="V10" s="1"/>
      <c r="W10" s="1"/>
      <c r="X10" s="31">
        <v>661</v>
      </c>
      <c r="Y10" s="31"/>
      <c r="Z10" s="31"/>
      <c r="AA10" s="1"/>
      <c r="AB10" s="1"/>
      <c r="AC10" s="31">
        <v>578</v>
      </c>
      <c r="AD10" s="31"/>
      <c r="AE10" s="31"/>
      <c r="AF10" s="31"/>
      <c r="AG10" s="17"/>
      <c r="AH10" s="31">
        <v>566</v>
      </c>
      <c r="AI10" s="31"/>
      <c r="AJ10" s="31"/>
      <c r="AK10" s="31"/>
      <c r="AL10" s="17"/>
      <c r="AM10" s="31">
        <v>487</v>
      </c>
      <c r="AN10" s="31"/>
      <c r="AO10" s="31"/>
      <c r="AP10" s="31"/>
      <c r="AQ10" s="17"/>
      <c r="AR10" s="31">
        <v>421</v>
      </c>
      <c r="AS10" s="31"/>
      <c r="AT10" s="31"/>
      <c r="AU10" s="31"/>
      <c r="AV10" s="17"/>
      <c r="AW10" s="31">
        <v>297</v>
      </c>
      <c r="AX10" s="31"/>
      <c r="AY10" s="31"/>
      <c r="AZ10" s="31"/>
      <c r="BA10" s="17"/>
      <c r="BB10" s="31">
        <v>362</v>
      </c>
      <c r="BC10" s="31"/>
      <c r="BD10" s="31"/>
      <c r="BE10" s="31"/>
      <c r="BF10" s="18"/>
    </row>
    <row r="11" spans="1:58" ht="15.75" customHeight="1" x14ac:dyDescent="0.15">
      <c r="A11" s="46"/>
      <c r="B11" s="47"/>
      <c r="C11" s="34" t="s">
        <v>4</v>
      </c>
      <c r="D11" s="35"/>
      <c r="E11" s="31">
        <v>56</v>
      </c>
      <c r="F11" s="31"/>
      <c r="G11" s="31"/>
      <c r="H11" s="1"/>
      <c r="I11" s="1"/>
      <c r="J11" s="31">
        <v>55</v>
      </c>
      <c r="K11" s="31"/>
      <c r="L11" s="31"/>
      <c r="M11" s="1"/>
      <c r="N11" s="31">
        <v>56</v>
      </c>
      <c r="O11" s="31"/>
      <c r="P11" s="31"/>
      <c r="Q11" s="1"/>
      <c r="R11" s="1"/>
      <c r="S11" s="31">
        <v>56</v>
      </c>
      <c r="T11" s="31"/>
      <c r="U11" s="31"/>
      <c r="V11" s="1"/>
      <c r="W11" s="1"/>
      <c r="X11" s="31">
        <v>35</v>
      </c>
      <c r="Y11" s="31"/>
      <c r="Z11" s="31"/>
      <c r="AA11" s="1"/>
      <c r="AB11" s="1"/>
      <c r="AC11" s="31">
        <v>32</v>
      </c>
      <c r="AD11" s="31"/>
      <c r="AE11" s="31"/>
      <c r="AF11" s="31"/>
      <c r="AG11" s="17"/>
      <c r="AH11" s="31">
        <v>29</v>
      </c>
      <c r="AI11" s="31"/>
      <c r="AJ11" s="31"/>
      <c r="AK11" s="31"/>
      <c r="AL11" s="17"/>
      <c r="AM11" s="31">
        <v>31</v>
      </c>
      <c r="AN11" s="31"/>
      <c r="AO11" s="31"/>
      <c r="AP11" s="31"/>
      <c r="AQ11" s="17"/>
      <c r="AR11" s="31">
        <v>23</v>
      </c>
      <c r="AS11" s="31"/>
      <c r="AT11" s="31"/>
      <c r="AU11" s="31"/>
      <c r="AV11" s="17"/>
      <c r="AW11" s="31">
        <v>14</v>
      </c>
      <c r="AX11" s="31"/>
      <c r="AY11" s="31"/>
      <c r="AZ11" s="31"/>
      <c r="BA11" s="17"/>
      <c r="BB11" s="31">
        <v>25</v>
      </c>
      <c r="BC11" s="31"/>
      <c r="BD11" s="31"/>
      <c r="BE11" s="31"/>
      <c r="BF11" s="18"/>
    </row>
    <row r="12" spans="1:58" ht="9.4" customHeight="1" x14ac:dyDescent="0.15">
      <c r="A12" s="48"/>
      <c r="B12" s="49"/>
      <c r="C12" s="7"/>
      <c r="D12" s="8"/>
      <c r="E12" s="43"/>
      <c r="F12" s="43"/>
      <c r="G12" s="43"/>
      <c r="H12" s="2"/>
      <c r="I12" s="2"/>
      <c r="J12" s="43"/>
      <c r="K12" s="43"/>
      <c r="L12" s="43"/>
      <c r="M12" s="2"/>
      <c r="N12" s="43"/>
      <c r="O12" s="43"/>
      <c r="P12" s="43"/>
      <c r="Q12" s="2"/>
      <c r="R12" s="2"/>
      <c r="S12" s="43"/>
      <c r="T12" s="43"/>
      <c r="U12" s="43"/>
      <c r="V12" s="2"/>
      <c r="W12" s="2"/>
      <c r="X12" s="43"/>
      <c r="Y12" s="43"/>
      <c r="Z12" s="43"/>
      <c r="AA12" s="2"/>
      <c r="AB12" s="2"/>
      <c r="AC12" s="2"/>
      <c r="AD12" s="2"/>
      <c r="AE12" s="2"/>
      <c r="AF12" s="2"/>
      <c r="AG12" s="21"/>
      <c r="AH12" s="2"/>
      <c r="AI12" s="2"/>
      <c r="AJ12" s="2"/>
      <c r="AK12" s="2"/>
      <c r="AL12" s="21"/>
      <c r="AM12" s="2"/>
      <c r="AN12" s="2"/>
      <c r="AO12" s="2"/>
      <c r="AP12" s="2"/>
      <c r="AQ12" s="21"/>
      <c r="AR12" s="2"/>
      <c r="AS12" s="2"/>
      <c r="AT12" s="2"/>
      <c r="AU12" s="2"/>
      <c r="AV12" s="21"/>
      <c r="AW12" s="2"/>
      <c r="AX12" s="2"/>
      <c r="AY12" s="2"/>
      <c r="AZ12" s="2"/>
      <c r="BA12" s="21"/>
      <c r="BB12" s="2"/>
      <c r="BC12" s="2"/>
      <c r="BD12" s="2"/>
      <c r="BE12" s="2"/>
      <c r="BF12" s="22"/>
    </row>
    <row r="13" spans="1:58" ht="9.4" customHeight="1" x14ac:dyDescent="0.15">
      <c r="A13" s="44" t="s">
        <v>5</v>
      </c>
      <c r="B13" s="45"/>
      <c r="C13" s="19"/>
      <c r="D13" s="4"/>
      <c r="E13" s="33"/>
      <c r="F13" s="33"/>
      <c r="G13" s="33"/>
      <c r="H13" s="1"/>
      <c r="I13" s="1"/>
      <c r="J13" s="33"/>
      <c r="K13" s="33"/>
      <c r="L13" s="33"/>
      <c r="M13" s="1"/>
      <c r="N13" s="33"/>
      <c r="O13" s="33"/>
      <c r="P13" s="33"/>
      <c r="Q13" s="1"/>
      <c r="R13" s="1"/>
      <c r="S13" s="33"/>
      <c r="T13" s="33"/>
      <c r="U13" s="33"/>
      <c r="V13" s="1"/>
      <c r="W13" s="1"/>
      <c r="X13" s="33"/>
      <c r="Y13" s="33"/>
      <c r="Z13" s="33"/>
      <c r="AA13" s="1"/>
      <c r="AB13" s="1"/>
      <c r="AC13" s="1"/>
      <c r="AD13" s="1"/>
      <c r="AE13" s="1"/>
      <c r="AF13" s="1"/>
      <c r="AG13" s="17"/>
      <c r="AH13" s="1"/>
      <c r="AI13" s="1"/>
      <c r="AJ13" s="1"/>
      <c r="AK13" s="1"/>
      <c r="AL13" s="17"/>
      <c r="AM13" s="1"/>
      <c r="AN13" s="1"/>
      <c r="AO13" s="1"/>
      <c r="AP13" s="1"/>
      <c r="AQ13" s="17"/>
      <c r="AR13" s="24"/>
      <c r="AS13" s="24"/>
      <c r="AT13" s="24"/>
      <c r="AU13" s="24"/>
      <c r="AV13" s="17"/>
      <c r="AW13" s="24"/>
      <c r="AX13" s="24"/>
      <c r="AY13" s="24"/>
      <c r="AZ13" s="24"/>
      <c r="BA13" s="17"/>
      <c r="BB13" s="27"/>
      <c r="BC13" s="27"/>
      <c r="BD13" s="27"/>
      <c r="BE13" s="27"/>
      <c r="BF13" s="18"/>
    </row>
    <row r="14" spans="1:58" ht="15.75" customHeight="1" x14ac:dyDescent="0.15">
      <c r="A14" s="46"/>
      <c r="B14" s="47"/>
      <c r="C14" s="34" t="s">
        <v>1</v>
      </c>
      <c r="D14" s="35"/>
      <c r="E14" s="31">
        <v>1147</v>
      </c>
      <c r="F14" s="31"/>
      <c r="G14" s="31"/>
      <c r="H14" s="1"/>
      <c r="I14" s="1"/>
      <c r="J14" s="31">
        <v>1293</v>
      </c>
      <c r="K14" s="31"/>
      <c r="L14" s="31"/>
      <c r="M14" s="1"/>
      <c r="N14" s="31">
        <v>1309</v>
      </c>
      <c r="O14" s="31"/>
      <c r="P14" s="31"/>
      <c r="Q14" s="1"/>
      <c r="R14" s="1"/>
      <c r="S14" s="31">
        <v>631</v>
      </c>
      <c r="T14" s="31"/>
      <c r="U14" s="31"/>
      <c r="V14" s="1"/>
      <c r="W14" s="1"/>
      <c r="X14" s="31">
        <v>790</v>
      </c>
      <c r="Y14" s="31"/>
      <c r="Z14" s="31"/>
      <c r="AA14" s="1"/>
      <c r="AB14" s="1"/>
      <c r="AC14" s="31">
        <v>892</v>
      </c>
      <c r="AD14" s="31"/>
      <c r="AE14" s="31"/>
      <c r="AF14" s="31"/>
      <c r="AG14" s="17"/>
      <c r="AH14" s="31">
        <v>879</v>
      </c>
      <c r="AI14" s="31"/>
      <c r="AJ14" s="31"/>
      <c r="AK14" s="31"/>
      <c r="AL14" s="17"/>
      <c r="AM14" s="31">
        <v>878</v>
      </c>
      <c r="AN14" s="31"/>
      <c r="AO14" s="31"/>
      <c r="AP14" s="31"/>
      <c r="AQ14" s="17"/>
      <c r="AR14" s="31">
        <v>979</v>
      </c>
      <c r="AS14" s="31"/>
      <c r="AT14" s="31"/>
      <c r="AU14" s="31"/>
      <c r="AV14" s="17"/>
      <c r="AW14" s="31">
        <v>826</v>
      </c>
      <c r="AX14" s="31"/>
      <c r="AY14" s="31"/>
      <c r="AZ14" s="31"/>
      <c r="BA14" s="17"/>
      <c r="BB14" s="31">
        <v>1103</v>
      </c>
      <c r="BC14" s="31"/>
      <c r="BD14" s="31"/>
      <c r="BE14" s="31"/>
      <c r="BF14" s="18"/>
    </row>
    <row r="15" spans="1:58" ht="15.75" customHeight="1" x14ac:dyDescent="0.15">
      <c r="A15" s="46"/>
      <c r="B15" s="47"/>
      <c r="C15" s="34" t="s">
        <v>6</v>
      </c>
      <c r="D15" s="35"/>
      <c r="E15" s="31">
        <v>11</v>
      </c>
      <c r="F15" s="31"/>
      <c r="G15" s="31"/>
      <c r="H15" s="1"/>
      <c r="I15" s="1"/>
      <c r="J15" s="31">
        <v>25</v>
      </c>
      <c r="K15" s="31"/>
      <c r="L15" s="31"/>
      <c r="M15" s="1"/>
      <c r="N15" s="31">
        <v>25</v>
      </c>
      <c r="O15" s="31"/>
      <c r="P15" s="31"/>
      <c r="Q15" s="1"/>
      <c r="R15" s="1"/>
      <c r="S15" s="31">
        <v>6</v>
      </c>
      <c r="T15" s="31"/>
      <c r="U15" s="31"/>
      <c r="V15" s="1"/>
      <c r="W15" s="1"/>
      <c r="X15" s="31">
        <v>16</v>
      </c>
      <c r="Y15" s="31"/>
      <c r="Z15" s="31"/>
      <c r="AA15" s="1"/>
      <c r="AB15" s="1"/>
      <c r="AC15" s="31">
        <v>24</v>
      </c>
      <c r="AD15" s="31"/>
      <c r="AE15" s="31"/>
      <c r="AF15" s="31"/>
      <c r="AG15" s="17"/>
      <c r="AH15" s="31">
        <v>22</v>
      </c>
      <c r="AI15" s="31"/>
      <c r="AJ15" s="31"/>
      <c r="AK15" s="31"/>
      <c r="AL15" s="17"/>
      <c r="AM15" s="31">
        <v>15</v>
      </c>
      <c r="AN15" s="31"/>
      <c r="AO15" s="31"/>
      <c r="AP15" s="31"/>
      <c r="AQ15" s="17"/>
      <c r="AR15" s="31">
        <v>19</v>
      </c>
      <c r="AS15" s="31"/>
      <c r="AT15" s="31"/>
      <c r="AU15" s="31"/>
      <c r="AV15" s="17"/>
      <c r="AW15" s="31">
        <v>35</v>
      </c>
      <c r="AX15" s="31"/>
      <c r="AY15" s="31"/>
      <c r="AZ15" s="31"/>
      <c r="BA15" s="17"/>
      <c r="BB15" s="31">
        <v>31</v>
      </c>
      <c r="BC15" s="31"/>
      <c r="BD15" s="31"/>
      <c r="BE15" s="31"/>
      <c r="BF15" s="18"/>
    </row>
    <row r="16" spans="1:58" ht="9.4" customHeight="1" x14ac:dyDescent="0.15">
      <c r="A16" s="48"/>
      <c r="B16" s="49"/>
      <c r="C16" s="5"/>
      <c r="D16" s="10"/>
      <c r="E16" s="2"/>
      <c r="F16" s="2"/>
      <c r="G16" s="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  <c r="T16" s="2"/>
      <c r="U16" s="2"/>
      <c r="V16" s="5"/>
      <c r="W16" s="5"/>
      <c r="X16" s="5"/>
      <c r="Y16" s="5"/>
      <c r="Z16" s="5"/>
      <c r="AA16" s="5"/>
      <c r="AB16" s="5"/>
      <c r="AC16" s="20"/>
      <c r="AD16" s="20"/>
      <c r="AE16" s="21"/>
      <c r="AF16" s="21"/>
      <c r="AG16" s="21"/>
      <c r="AH16" s="20"/>
      <c r="AI16" s="20"/>
      <c r="AJ16" s="21"/>
      <c r="AK16" s="21"/>
      <c r="AL16" s="21"/>
      <c r="AM16" s="20"/>
      <c r="AN16" s="20"/>
      <c r="AO16" s="21"/>
      <c r="AP16" s="21"/>
      <c r="AQ16" s="21"/>
      <c r="AR16" s="20"/>
      <c r="AS16" s="20"/>
      <c r="AT16" s="21"/>
      <c r="AU16" s="21"/>
      <c r="AV16" s="21"/>
      <c r="AW16" s="20"/>
      <c r="AX16" s="20"/>
      <c r="AY16" s="21"/>
      <c r="AZ16" s="21"/>
      <c r="BA16" s="21"/>
      <c r="BB16" s="20"/>
      <c r="BC16" s="20"/>
      <c r="BD16" s="21"/>
      <c r="BE16" s="21"/>
      <c r="BF16" s="22"/>
    </row>
    <row r="17" spans="1:30" x14ac:dyDescent="0.15">
      <c r="A17" s="3"/>
      <c r="B17" s="40" t="s">
        <v>2</v>
      </c>
      <c r="C17" s="40"/>
      <c r="D17" s="4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1"/>
      <c r="S17" s="42"/>
      <c r="T17" s="42"/>
      <c r="U17" s="42"/>
      <c r="V17" s="42"/>
      <c r="W17" s="42"/>
      <c r="X17" s="42"/>
      <c r="Y17" s="42"/>
      <c r="Z17" s="42"/>
      <c r="AA17" s="3"/>
      <c r="AB17" s="3"/>
      <c r="AC17" s="12"/>
      <c r="AD17" s="12"/>
    </row>
    <row r="18" spans="1:30" ht="13.5" customHeight="1" x14ac:dyDescent="0.15">
      <c r="A18" s="12"/>
      <c r="B18" s="50" t="s">
        <v>10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12"/>
      <c r="AD18" s="12"/>
    </row>
    <row r="19" spans="1:30" x14ac:dyDescent="0.15">
      <c r="A19" s="12"/>
      <c r="B19" s="32" t="s">
        <v>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12"/>
      <c r="AD19" s="12"/>
    </row>
    <row r="20" spans="1:30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</sheetData>
  <mergeCells count="78">
    <mergeCell ref="BB8:BF8"/>
    <mergeCell ref="BB10:BE10"/>
    <mergeCell ref="BB11:BE11"/>
    <mergeCell ref="BB14:BE14"/>
    <mergeCell ref="BB15:BE15"/>
    <mergeCell ref="B18:AB18"/>
    <mergeCell ref="S15:U15"/>
    <mergeCell ref="X8:AB8"/>
    <mergeCell ref="S10:U10"/>
    <mergeCell ref="X15:Z15"/>
    <mergeCell ref="B17:D17"/>
    <mergeCell ref="E11:G11"/>
    <mergeCell ref="J11:L11"/>
    <mergeCell ref="N12:P12"/>
    <mergeCell ref="S12:U12"/>
    <mergeCell ref="X10:Z10"/>
    <mergeCell ref="X11:Z11"/>
    <mergeCell ref="X12:Z12"/>
    <mergeCell ref="X13:Z13"/>
    <mergeCell ref="S11:U11"/>
    <mergeCell ref="N11:P11"/>
    <mergeCell ref="AM8:AQ8"/>
    <mergeCell ref="AM10:AP10"/>
    <mergeCell ref="AM11:AP11"/>
    <mergeCell ref="AM14:AP14"/>
    <mergeCell ref="AM15:AP15"/>
    <mergeCell ref="A13:B16"/>
    <mergeCell ref="A9:B12"/>
    <mergeCell ref="J10:L10"/>
    <mergeCell ref="E10:G10"/>
    <mergeCell ref="J15:L15"/>
    <mergeCell ref="J14:L14"/>
    <mergeCell ref="E13:G13"/>
    <mergeCell ref="R17:Z17"/>
    <mergeCell ref="J12:L12"/>
    <mergeCell ref="J13:L13"/>
    <mergeCell ref="N13:P13"/>
    <mergeCell ref="E12:G12"/>
    <mergeCell ref="D5:U5"/>
    <mergeCell ref="N8:R8"/>
    <mergeCell ref="N10:P10"/>
    <mergeCell ref="A8:D8"/>
    <mergeCell ref="E8:H8"/>
    <mergeCell ref="I8:M8"/>
    <mergeCell ref="S8:W8"/>
    <mergeCell ref="C10:D10"/>
    <mergeCell ref="A7:B7"/>
    <mergeCell ref="B19:AB19"/>
    <mergeCell ref="AC8:AG8"/>
    <mergeCell ref="AC10:AF10"/>
    <mergeCell ref="AC11:AF11"/>
    <mergeCell ref="AC14:AF14"/>
    <mergeCell ref="AC15:AF15"/>
    <mergeCell ref="S13:U13"/>
    <mergeCell ref="E15:G15"/>
    <mergeCell ref="C15:D15"/>
    <mergeCell ref="E14:G14"/>
    <mergeCell ref="N14:P14"/>
    <mergeCell ref="S14:U14"/>
    <mergeCell ref="N15:P15"/>
    <mergeCell ref="C14:D14"/>
    <mergeCell ref="X14:Z14"/>
    <mergeCell ref="C11:D11"/>
    <mergeCell ref="AH8:AL8"/>
    <mergeCell ref="AH10:AK10"/>
    <mergeCell ref="AH11:AK11"/>
    <mergeCell ref="AH14:AK14"/>
    <mergeCell ref="AH15:AK15"/>
    <mergeCell ref="AR8:AV8"/>
    <mergeCell ref="AR10:AU10"/>
    <mergeCell ref="AR11:AU11"/>
    <mergeCell ref="AR14:AU14"/>
    <mergeCell ref="AR15:AU15"/>
    <mergeCell ref="AW8:BA8"/>
    <mergeCell ref="AW10:AZ10"/>
    <mergeCell ref="AW11:AZ11"/>
    <mergeCell ref="AW14:AZ14"/>
    <mergeCell ref="AW15:AZ15"/>
  </mergeCells>
  <phoneticPr fontId="2"/>
  <pageMargins left="0.39370078740157483" right="0" top="0.59055118110236227" bottom="0" header="0.51181102362204722" footer="0.51181102362204722"/>
  <pageSetup paperSize="9" scale="8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胃がん・子宮がん検診実施状況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2021-08-01T23:11:06Z</dcterms:created>
  <dcterms:modified xsi:type="dcterms:W3CDTF">2023-02-28T06:18:22Z</dcterms:modified>
</cp:coreProperties>
</file>