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9200" windowHeight="11370"/>
  </bookViews>
  <sheets>
    <sheet name="肝炎ウイルス検診実施状況" sheetId="16" r:id="rId1"/>
  </sheets>
  <calcPr calcId="162913"/>
</workbook>
</file>

<file path=xl/calcChain.xml><?xml version="1.0" encoding="utf-8"?>
<calcChain xmlns="http://schemas.openxmlformats.org/spreadsheetml/2006/main">
  <c r="AF7" i="16" l="1"/>
  <c r="AB7" i="16"/>
  <c r="X7" i="16"/>
  <c r="T7" i="16"/>
  <c r="P7" i="16"/>
  <c r="L7" i="16"/>
  <c r="H7" i="16"/>
</calcChain>
</file>

<file path=xl/sharedStrings.xml><?xml version="1.0" encoding="utf-8"?>
<sst xmlns="http://schemas.openxmlformats.org/spreadsheetml/2006/main" count="15" uniqueCount="15">
  <si>
    <t>区分</t>
    <rPh sb="0" eb="2">
      <t>クブン</t>
    </rPh>
    <phoneticPr fontId="2"/>
  </si>
  <si>
    <t>資料　：　福祉部健康課</t>
    <rPh sb="0" eb="2">
      <t>シリョウ</t>
    </rPh>
    <rPh sb="5" eb="7">
      <t>フクシ</t>
    </rPh>
    <rPh sb="7" eb="8">
      <t>ブ</t>
    </rPh>
    <rPh sb="8" eb="10">
      <t>ケンコウ</t>
    </rPh>
    <rPh sb="10" eb="11">
      <t>カ</t>
    </rPh>
    <phoneticPr fontId="2"/>
  </si>
  <si>
    <t>陰　　性</t>
    <rPh sb="0" eb="1">
      <t>カゲ</t>
    </rPh>
    <rPh sb="3" eb="4">
      <t>セイ</t>
    </rPh>
    <phoneticPr fontId="2"/>
  </si>
  <si>
    <t>陽　　性</t>
    <rPh sb="0" eb="1">
      <t>ヨウ</t>
    </rPh>
    <rPh sb="3" eb="4">
      <t>セイ</t>
    </rPh>
    <phoneticPr fontId="2"/>
  </si>
  <si>
    <t>Ｂ型肝炎</t>
    <rPh sb="1" eb="2">
      <t>カタ</t>
    </rPh>
    <rPh sb="2" eb="4">
      <t>カンエン</t>
    </rPh>
    <phoneticPr fontId="2"/>
  </si>
  <si>
    <t>Ｃ型肝炎</t>
    <rPh sb="1" eb="2">
      <t>カタ</t>
    </rPh>
    <rPh sb="2" eb="4">
      <t>カンエン</t>
    </rPh>
    <phoneticPr fontId="2"/>
  </si>
  <si>
    <t>感染していない
可能性が極めて高い</t>
    <rPh sb="0" eb="2">
      <t>カンセン</t>
    </rPh>
    <rPh sb="8" eb="11">
      <t>カノウセイ</t>
    </rPh>
    <rPh sb="12" eb="13">
      <t>キワ</t>
    </rPh>
    <rPh sb="15" eb="16">
      <t>タカ</t>
    </rPh>
    <phoneticPr fontId="2"/>
  </si>
  <si>
    <t>感染している
可能性が極めて高い</t>
    <rPh sb="0" eb="2">
      <t>カンセン</t>
    </rPh>
    <rPh sb="7" eb="10">
      <t>カノウセイ</t>
    </rPh>
    <rPh sb="11" eb="12">
      <t>キワ</t>
    </rPh>
    <rPh sb="14" eb="15">
      <t>タカ</t>
    </rPh>
    <phoneticPr fontId="2"/>
  </si>
  <si>
    <t>注）23年度のB型肝炎で判定不能が1件あり。</t>
    <rPh sb="0" eb="1">
      <t>チュウ</t>
    </rPh>
    <rPh sb="4" eb="6">
      <t>ネンド</t>
    </rPh>
    <rPh sb="8" eb="9">
      <t>ガタ</t>
    </rPh>
    <rPh sb="9" eb="11">
      <t>カンエン</t>
    </rPh>
    <rPh sb="12" eb="14">
      <t>ハンテイ</t>
    </rPh>
    <rPh sb="14" eb="16">
      <t>フノウ</t>
    </rPh>
    <rPh sb="18" eb="19">
      <t>ケン</t>
    </rPh>
    <phoneticPr fontId="2"/>
  </si>
  <si>
    <t>注）対象年齢は40歳以上</t>
    <rPh sb="0" eb="1">
      <t>チュウ</t>
    </rPh>
    <rPh sb="2" eb="4">
      <t>タイショウ</t>
    </rPh>
    <rPh sb="4" eb="6">
      <t>ネンレイ</t>
    </rPh>
    <rPh sb="9" eb="10">
      <t>サイ</t>
    </rPh>
    <rPh sb="10" eb="12">
      <t>イジョウ</t>
    </rPh>
    <phoneticPr fontId="2"/>
  </si>
  <si>
    <t>注）26年度のB型肝炎で判定不能が1件あり。</t>
    <rPh sb="0" eb="1">
      <t>チュウ</t>
    </rPh>
    <rPh sb="4" eb="6">
      <t>ネンド</t>
    </rPh>
    <rPh sb="8" eb="9">
      <t>ガタ</t>
    </rPh>
    <rPh sb="9" eb="11">
      <t>カンエン</t>
    </rPh>
    <rPh sb="12" eb="14">
      <t>ハンテイ</t>
    </rPh>
    <rPh sb="14" eb="16">
      <t>フノウ</t>
    </rPh>
    <rPh sb="18" eb="19">
      <t>ケン</t>
    </rPh>
    <phoneticPr fontId="2"/>
  </si>
  <si>
    <t>平成２３年度</t>
    <rPh sb="0" eb="2">
      <t>ヘイセイ</t>
    </rPh>
    <rPh sb="4" eb="6">
      <t>ネンド</t>
    </rPh>
    <phoneticPr fontId="2"/>
  </si>
  <si>
    <t>単位：人</t>
    <rPh sb="0" eb="2">
      <t>タンイ</t>
    </rPh>
    <rPh sb="3" eb="4">
      <t>ヒト</t>
    </rPh>
    <phoneticPr fontId="2"/>
  </si>
  <si>
    <t>令和２年度</t>
    <rPh sb="0" eb="2">
      <t>レイワ</t>
    </rPh>
    <rPh sb="3" eb="5">
      <t>ネンド</t>
    </rPh>
    <phoneticPr fontId="2"/>
  </si>
  <si>
    <t>第１２７表　　　肝炎ウイルス検診実施状況</t>
    <rPh sb="0" eb="1">
      <t>ダイ</t>
    </rPh>
    <rPh sb="4" eb="5">
      <t>ヒョウ</t>
    </rPh>
    <rPh sb="8" eb="10">
      <t>カンエン</t>
    </rPh>
    <rPh sb="14" eb="16">
      <t>ケンシン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</si>
</sst>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7">
    <xf numFmtId="0" fontId="0" fillId="0" borderId="0" xfId="0"/>
    <xf numFmtId="38" fontId="0" fillId="0" borderId="0" xfId="1" applyFont="1" applyFill="1"/>
    <xf numFmtId="38" fontId="7" fillId="0" borderId="0" xfId="1" applyFont="1" applyFill="1"/>
    <xf numFmtId="0" fontId="7" fillId="0" borderId="0" xfId="0" applyFont="1" applyFill="1"/>
    <xf numFmtId="0" fontId="7" fillId="0" borderId="1" xfId="0" applyFont="1" applyFill="1" applyBorder="1"/>
    <xf numFmtId="0" fontId="7" fillId="0" borderId="0" xfId="0" applyFont="1" applyFill="1" applyBorder="1"/>
    <xf numFmtId="0" fontId="7" fillId="0" borderId="2" xfId="0" applyFont="1" applyFill="1" applyBorder="1"/>
    <xf numFmtId="0" fontId="7" fillId="0" borderId="3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38" fontId="3" fillId="0" borderId="1" xfId="1" applyFont="1" applyFill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0" xfId="0" applyFont="1" applyFill="1"/>
    <xf numFmtId="38" fontId="3" fillId="0" borderId="3" xfId="1" applyFont="1" applyFill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38" fontId="3" fillId="0" borderId="1" xfId="1" applyFont="1" applyFill="1" applyBorder="1" applyAlignment="1">
      <alignment vertical="center"/>
    </xf>
    <xf numFmtId="38" fontId="7" fillId="0" borderId="1" xfId="1" applyFont="1" applyFill="1" applyBorder="1"/>
    <xf numFmtId="38" fontId="7" fillId="0" borderId="8" xfId="1" applyFont="1" applyFill="1" applyBorder="1"/>
    <xf numFmtId="38" fontId="7" fillId="0" borderId="7" xfId="1" applyFont="1" applyFill="1" applyBorder="1"/>
    <xf numFmtId="38" fontId="7" fillId="0" borderId="0" xfId="1" applyFont="1" applyFill="1" applyBorder="1"/>
    <xf numFmtId="0" fontId="3" fillId="0" borderId="4" xfId="0" applyFont="1" applyFill="1" applyBorder="1" applyAlignment="1">
      <alignment horizontal="center" vertical="center"/>
    </xf>
    <xf numFmtId="0" fontId="0" fillId="0" borderId="2" xfId="0" applyFont="1" applyBorder="1" applyAlignment="1"/>
    <xf numFmtId="0" fontId="0" fillId="0" borderId="5" xfId="0" applyFont="1" applyBorder="1" applyAlignment="1"/>
    <xf numFmtId="38" fontId="3" fillId="0" borderId="3" xfId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/>
    </xf>
    <xf numFmtId="38" fontId="3" fillId="0" borderId="1" xfId="1" applyFont="1" applyFill="1" applyBorder="1" applyAlignment="1">
      <alignment horizontal="left"/>
    </xf>
    <xf numFmtId="0" fontId="7" fillId="0" borderId="2" xfId="0" applyFont="1" applyBorder="1" applyAlignment="1"/>
    <xf numFmtId="0" fontId="7" fillId="0" borderId="5" xfId="0" applyFont="1" applyBorder="1" applyAlignment="1"/>
    <xf numFmtId="0" fontId="6" fillId="0" borderId="8" xfId="0" applyFont="1" applyFill="1" applyBorder="1" applyAlignment="1">
      <alignment horizontal="center" vertical="center" textRotation="255"/>
    </xf>
    <xf numFmtId="0" fontId="6" fillId="0" borderId="7" xfId="0" applyFont="1" applyFill="1" applyBorder="1" applyAlignment="1">
      <alignment horizontal="center" vertical="center" textRotation="255"/>
    </xf>
    <xf numFmtId="0" fontId="6" fillId="0" borderId="6" xfId="0" applyFont="1" applyFill="1" applyBorder="1" applyAlignment="1">
      <alignment horizontal="center" vertical="center" textRotation="255"/>
    </xf>
    <xf numFmtId="0" fontId="3" fillId="0" borderId="4" xfId="0" applyFont="1" applyFill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distributed"/>
    </xf>
    <xf numFmtId="0" fontId="3" fillId="0" borderId="4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2" xfId="0" applyFont="1" applyFill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 wrapText="1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7"/>
  <sheetViews>
    <sheetView tabSelected="1" topLeftCell="D1" zoomScale="115" zoomScaleNormal="75" zoomScaleSheetLayoutView="100" workbookViewId="0">
      <selection activeCell="AR10" sqref="AR10:AT11"/>
    </sheetView>
  </sheetViews>
  <sheetFormatPr defaultRowHeight="13.5" x14ac:dyDescent="0.15"/>
  <cols>
    <col min="1" max="1" width="4.875" style="1" customWidth="1"/>
    <col min="2" max="2" width="5.125" style="1" customWidth="1"/>
    <col min="3" max="3" width="14.125" style="1" customWidth="1"/>
    <col min="4" max="4" width="2.375" style="1" customWidth="1"/>
    <col min="5" max="5" width="6.125" style="1" customWidth="1"/>
    <col min="6" max="6" width="2.875" style="1" customWidth="1"/>
    <col min="7" max="7" width="2.625" style="1" customWidth="1"/>
    <col min="8" max="8" width="3.625" style="1" customWidth="1"/>
    <col min="9" max="9" width="2.875" style="1" customWidth="1"/>
    <col min="10" max="10" width="2.625" style="1" customWidth="1"/>
    <col min="11" max="11" width="2.25" style="1" customWidth="1"/>
    <col min="12" max="12" width="2.875" style="1" customWidth="1"/>
    <col min="13" max="13" width="3.625" style="1" customWidth="1"/>
    <col min="14" max="14" width="3.125" style="1" customWidth="1"/>
    <col min="15" max="18" width="2.875" style="1" customWidth="1"/>
    <col min="19" max="19" width="2.625" style="1" customWidth="1"/>
    <col min="20" max="21" width="2.875" style="1" customWidth="1"/>
    <col min="22" max="22" width="3.375" style="1" customWidth="1"/>
    <col min="23" max="23" width="2.375" style="1" customWidth="1"/>
    <col min="24" max="24" width="2.625" style="1" customWidth="1"/>
    <col min="25" max="25" width="4" style="1" customWidth="1"/>
    <col min="26" max="26" width="2.875" style="1" customWidth="1"/>
    <col min="27" max="28" width="1.75" style="1" customWidth="1"/>
    <col min="29" max="31" width="2.75" style="1" customWidth="1"/>
    <col min="32" max="35" width="2.625" style="1" customWidth="1"/>
    <col min="36" max="36" width="1.75" style="1" customWidth="1"/>
    <col min="37" max="39" width="2.75" style="1" customWidth="1"/>
    <col min="40" max="47" width="2.625" style="1" customWidth="1"/>
    <col min="48" max="16384" width="9" style="1"/>
  </cols>
  <sheetData>
    <row r="1" spans="1:47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J1" s="2"/>
      <c r="AK1" s="2"/>
      <c r="AL1" s="2"/>
    </row>
    <row r="2" spans="1:47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J2" s="2"/>
      <c r="AK2" s="2"/>
      <c r="AL2" s="2"/>
    </row>
    <row r="3" spans="1:47" ht="14.25" customHeight="1" x14ac:dyDescent="0.15">
      <c r="A3" s="3"/>
      <c r="B3" s="3"/>
      <c r="C3" s="3"/>
      <c r="D3" s="39" t="s">
        <v>14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2"/>
      <c r="W3" s="2"/>
      <c r="X3" s="2"/>
      <c r="Y3" s="2"/>
      <c r="Z3" s="2"/>
      <c r="AA3" s="2"/>
      <c r="AB3" s="2"/>
      <c r="AC3" s="2"/>
      <c r="AD3" s="2"/>
      <c r="AJ3" s="2"/>
      <c r="AK3" s="2"/>
      <c r="AL3" s="2"/>
    </row>
    <row r="4" spans="1:47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J4" s="2"/>
      <c r="AK4" s="2"/>
      <c r="AL4" s="2"/>
    </row>
    <row r="5" spans="1:47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J5" s="2"/>
      <c r="AK5" s="2"/>
      <c r="AL5" s="2"/>
    </row>
    <row r="6" spans="1:47" x14ac:dyDescent="0.15">
      <c r="A6" s="29" t="s">
        <v>12</v>
      </c>
      <c r="B6" s="29"/>
      <c r="C6" s="4"/>
      <c r="D6" s="5"/>
      <c r="E6" s="5"/>
      <c r="F6" s="5"/>
      <c r="G6" s="5"/>
      <c r="H6" s="4"/>
      <c r="I6" s="4"/>
      <c r="J6" s="4"/>
      <c r="K6" s="4"/>
      <c r="L6" s="4"/>
      <c r="M6" s="4"/>
      <c r="N6" s="4"/>
      <c r="O6" s="3"/>
      <c r="P6" s="3"/>
      <c r="Q6" s="3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J6" s="2"/>
      <c r="AK6" s="2"/>
      <c r="AL6" s="2"/>
    </row>
    <row r="7" spans="1:47" ht="27.75" customHeight="1" x14ac:dyDescent="0.15">
      <c r="A7" s="6"/>
      <c r="B7" s="43" t="s">
        <v>0</v>
      </c>
      <c r="C7" s="44"/>
      <c r="D7" s="35" t="s">
        <v>11</v>
      </c>
      <c r="E7" s="45"/>
      <c r="F7" s="30"/>
      <c r="G7" s="31"/>
      <c r="H7" s="23" t="str">
        <f>+DBCS(24)</f>
        <v>２４</v>
      </c>
      <c r="I7" s="42"/>
      <c r="J7" s="42"/>
      <c r="K7" s="31"/>
      <c r="L7" s="23" t="str">
        <f>+DBCS(25)</f>
        <v>２５</v>
      </c>
      <c r="M7" s="30"/>
      <c r="N7" s="30"/>
      <c r="O7" s="31"/>
      <c r="P7" s="23" t="str">
        <f>+DBCS(26)</f>
        <v>２６</v>
      </c>
      <c r="Q7" s="30"/>
      <c r="R7" s="30"/>
      <c r="S7" s="31"/>
      <c r="T7" s="23" t="str">
        <f>+DBCS(27)</f>
        <v>２７</v>
      </c>
      <c r="U7" s="24"/>
      <c r="V7" s="24"/>
      <c r="W7" s="24"/>
      <c r="X7" s="23" t="str">
        <f>+DBCS(28)</f>
        <v>２８</v>
      </c>
      <c r="Y7" s="24"/>
      <c r="Z7" s="24"/>
      <c r="AA7" s="24"/>
      <c r="AB7" s="23" t="str">
        <f>+DBCS(29)</f>
        <v>２９</v>
      </c>
      <c r="AC7" s="24"/>
      <c r="AD7" s="24"/>
      <c r="AE7" s="24"/>
      <c r="AF7" s="23" t="str">
        <f>+DBCS(30)</f>
        <v>３０</v>
      </c>
      <c r="AG7" s="24"/>
      <c r="AH7" s="24"/>
      <c r="AI7" s="24"/>
      <c r="AJ7" s="23">
        <v>31</v>
      </c>
      <c r="AK7" s="24"/>
      <c r="AL7" s="24"/>
      <c r="AM7" s="24"/>
      <c r="AN7" s="23" t="s">
        <v>13</v>
      </c>
      <c r="AO7" s="24"/>
      <c r="AP7" s="24"/>
      <c r="AQ7" s="25"/>
      <c r="AR7" s="23">
        <v>3</v>
      </c>
      <c r="AS7" s="24"/>
      <c r="AT7" s="24"/>
      <c r="AU7" s="25"/>
    </row>
    <row r="8" spans="1:47" ht="13.5" customHeight="1" x14ac:dyDescent="0.15">
      <c r="A8" s="32" t="s">
        <v>5</v>
      </c>
      <c r="B8" s="35" t="s">
        <v>6</v>
      </c>
      <c r="C8" s="36"/>
      <c r="D8" s="26">
        <v>1512</v>
      </c>
      <c r="E8" s="26"/>
      <c r="F8" s="26"/>
      <c r="G8" s="7"/>
      <c r="H8" s="26">
        <v>1318</v>
      </c>
      <c r="I8" s="26"/>
      <c r="J8" s="26"/>
      <c r="K8" s="7"/>
      <c r="L8" s="26">
        <v>381</v>
      </c>
      <c r="M8" s="26"/>
      <c r="N8" s="26"/>
      <c r="O8" s="7"/>
      <c r="P8" s="26">
        <v>467</v>
      </c>
      <c r="Q8" s="26"/>
      <c r="R8" s="26"/>
      <c r="S8" s="7"/>
      <c r="T8" s="26">
        <v>476</v>
      </c>
      <c r="U8" s="26"/>
      <c r="V8" s="26"/>
      <c r="W8" s="16"/>
      <c r="X8" s="26">
        <v>425</v>
      </c>
      <c r="Y8" s="26"/>
      <c r="Z8" s="26"/>
      <c r="AA8" s="2"/>
      <c r="AB8" s="26">
        <v>324</v>
      </c>
      <c r="AC8" s="26"/>
      <c r="AD8" s="26"/>
      <c r="AE8" s="2"/>
      <c r="AF8" s="26">
        <v>376</v>
      </c>
      <c r="AG8" s="26"/>
      <c r="AH8" s="26"/>
      <c r="AI8" s="2"/>
      <c r="AJ8" s="26">
        <v>355</v>
      </c>
      <c r="AK8" s="26"/>
      <c r="AL8" s="26"/>
      <c r="AM8" s="2"/>
      <c r="AN8" s="26">
        <v>465</v>
      </c>
      <c r="AO8" s="26"/>
      <c r="AP8" s="26"/>
      <c r="AQ8" s="22"/>
      <c r="AR8" s="26">
        <v>312</v>
      </c>
      <c r="AS8" s="26"/>
      <c r="AT8" s="26"/>
      <c r="AU8" s="20"/>
    </row>
    <row r="9" spans="1:47" x14ac:dyDescent="0.15">
      <c r="A9" s="32"/>
      <c r="B9" s="37"/>
      <c r="C9" s="36"/>
      <c r="D9" s="27"/>
      <c r="E9" s="27"/>
      <c r="F9" s="27"/>
      <c r="G9" s="8"/>
      <c r="H9" s="27"/>
      <c r="I9" s="27"/>
      <c r="J9" s="27"/>
      <c r="K9" s="8"/>
      <c r="L9" s="27"/>
      <c r="M9" s="27"/>
      <c r="N9" s="27"/>
      <c r="O9" s="8"/>
      <c r="P9" s="27"/>
      <c r="Q9" s="27"/>
      <c r="R9" s="27"/>
      <c r="S9" s="8"/>
      <c r="T9" s="27"/>
      <c r="U9" s="27"/>
      <c r="V9" s="27"/>
      <c r="W9" s="17"/>
      <c r="X9" s="27"/>
      <c r="Y9" s="27"/>
      <c r="Z9" s="27"/>
      <c r="AA9" s="2"/>
      <c r="AB9" s="27"/>
      <c r="AC9" s="27"/>
      <c r="AD9" s="27"/>
      <c r="AE9" s="2"/>
      <c r="AF9" s="27"/>
      <c r="AG9" s="27"/>
      <c r="AH9" s="27"/>
      <c r="AI9" s="2"/>
      <c r="AJ9" s="27"/>
      <c r="AK9" s="27"/>
      <c r="AL9" s="27"/>
      <c r="AM9" s="2"/>
      <c r="AN9" s="27"/>
      <c r="AO9" s="27"/>
      <c r="AP9" s="27"/>
      <c r="AQ9" s="22"/>
      <c r="AR9" s="27"/>
      <c r="AS9" s="27"/>
      <c r="AT9" s="27"/>
      <c r="AU9" s="20"/>
    </row>
    <row r="10" spans="1:47" ht="13.5" customHeight="1" x14ac:dyDescent="0.15">
      <c r="A10" s="32"/>
      <c r="B10" s="35" t="s">
        <v>7</v>
      </c>
      <c r="C10" s="36"/>
      <c r="D10" s="27">
        <v>9</v>
      </c>
      <c r="E10" s="27"/>
      <c r="F10" s="27"/>
      <c r="G10" s="8"/>
      <c r="H10" s="27">
        <v>12</v>
      </c>
      <c r="I10" s="27"/>
      <c r="J10" s="27"/>
      <c r="K10" s="8"/>
      <c r="L10" s="27">
        <v>1</v>
      </c>
      <c r="M10" s="27"/>
      <c r="N10" s="27"/>
      <c r="O10" s="8"/>
      <c r="P10" s="27">
        <v>1</v>
      </c>
      <c r="Q10" s="27"/>
      <c r="R10" s="27"/>
      <c r="S10" s="8"/>
      <c r="T10" s="27">
        <v>1</v>
      </c>
      <c r="U10" s="27"/>
      <c r="V10" s="27"/>
      <c r="W10" s="17"/>
      <c r="X10" s="27">
        <v>0</v>
      </c>
      <c r="Y10" s="27"/>
      <c r="Z10" s="27"/>
      <c r="AA10" s="2"/>
      <c r="AB10" s="27">
        <v>0</v>
      </c>
      <c r="AC10" s="27"/>
      <c r="AD10" s="27"/>
      <c r="AE10" s="2"/>
      <c r="AF10" s="27">
        <v>0</v>
      </c>
      <c r="AG10" s="27"/>
      <c r="AH10" s="27"/>
      <c r="AI10" s="2"/>
      <c r="AJ10" s="27">
        <v>0</v>
      </c>
      <c r="AK10" s="27"/>
      <c r="AL10" s="27"/>
      <c r="AM10" s="2"/>
      <c r="AN10" s="27">
        <v>0</v>
      </c>
      <c r="AO10" s="27"/>
      <c r="AP10" s="27"/>
      <c r="AQ10" s="22"/>
      <c r="AR10" s="27">
        <v>0</v>
      </c>
      <c r="AS10" s="27"/>
      <c r="AT10" s="27"/>
      <c r="AU10" s="20"/>
    </row>
    <row r="11" spans="1:47" x14ac:dyDescent="0.15">
      <c r="A11" s="33"/>
      <c r="B11" s="37"/>
      <c r="C11" s="36"/>
      <c r="D11" s="28"/>
      <c r="E11" s="28"/>
      <c r="F11" s="28"/>
      <c r="G11" s="9"/>
      <c r="H11" s="28"/>
      <c r="I11" s="28"/>
      <c r="J11" s="28"/>
      <c r="K11" s="9"/>
      <c r="L11" s="28"/>
      <c r="M11" s="28"/>
      <c r="N11" s="28"/>
      <c r="O11" s="9"/>
      <c r="P11" s="28"/>
      <c r="Q11" s="28"/>
      <c r="R11" s="28"/>
      <c r="S11" s="9"/>
      <c r="T11" s="28"/>
      <c r="U11" s="28"/>
      <c r="V11" s="28"/>
      <c r="W11" s="18"/>
      <c r="X11" s="28"/>
      <c r="Y11" s="28"/>
      <c r="Z11" s="28"/>
      <c r="AA11" s="19"/>
      <c r="AB11" s="28"/>
      <c r="AC11" s="28"/>
      <c r="AD11" s="28"/>
      <c r="AE11" s="19"/>
      <c r="AF11" s="28"/>
      <c r="AG11" s="28"/>
      <c r="AH11" s="28"/>
      <c r="AI11" s="19"/>
      <c r="AJ11" s="28"/>
      <c r="AK11" s="28"/>
      <c r="AL11" s="28"/>
      <c r="AM11" s="19"/>
      <c r="AN11" s="28"/>
      <c r="AO11" s="28"/>
      <c r="AP11" s="28"/>
      <c r="AQ11" s="19"/>
      <c r="AR11" s="28"/>
      <c r="AS11" s="28"/>
      <c r="AT11" s="28"/>
      <c r="AU11" s="21"/>
    </row>
    <row r="12" spans="1:47" ht="27" customHeight="1" x14ac:dyDescent="0.15">
      <c r="A12" s="34" t="s">
        <v>4</v>
      </c>
      <c r="B12" s="40" t="s">
        <v>2</v>
      </c>
      <c r="C12" s="41"/>
      <c r="D12" s="26">
        <v>1509</v>
      </c>
      <c r="E12" s="26"/>
      <c r="F12" s="26"/>
      <c r="G12" s="13"/>
      <c r="H12" s="26">
        <v>1323</v>
      </c>
      <c r="I12" s="26"/>
      <c r="J12" s="26"/>
      <c r="K12" s="13"/>
      <c r="L12" s="26">
        <v>380</v>
      </c>
      <c r="M12" s="26"/>
      <c r="N12" s="26"/>
      <c r="O12" s="13"/>
      <c r="P12" s="26">
        <v>464</v>
      </c>
      <c r="Q12" s="26"/>
      <c r="R12" s="26"/>
      <c r="S12" s="7"/>
      <c r="T12" s="26">
        <v>477</v>
      </c>
      <c r="U12" s="26"/>
      <c r="V12" s="26"/>
      <c r="W12" s="16"/>
      <c r="X12" s="26">
        <v>425</v>
      </c>
      <c r="Y12" s="26"/>
      <c r="Z12" s="26"/>
      <c r="AA12" s="2"/>
      <c r="AB12" s="26">
        <v>324</v>
      </c>
      <c r="AC12" s="26"/>
      <c r="AD12" s="26"/>
      <c r="AE12" s="2"/>
      <c r="AF12" s="26">
        <v>373</v>
      </c>
      <c r="AG12" s="26"/>
      <c r="AH12" s="26"/>
      <c r="AI12" s="2"/>
      <c r="AJ12" s="26">
        <v>355</v>
      </c>
      <c r="AK12" s="26"/>
      <c r="AL12" s="26"/>
      <c r="AM12" s="2"/>
      <c r="AN12" s="26">
        <v>465</v>
      </c>
      <c r="AO12" s="26"/>
      <c r="AP12" s="26"/>
      <c r="AQ12" s="22"/>
      <c r="AR12" s="26">
        <v>309</v>
      </c>
      <c r="AS12" s="26"/>
      <c r="AT12" s="26"/>
      <c r="AU12" s="20"/>
    </row>
    <row r="13" spans="1:47" ht="27" customHeight="1" x14ac:dyDescent="0.15">
      <c r="A13" s="33"/>
      <c r="B13" s="46" t="s">
        <v>3</v>
      </c>
      <c r="C13" s="41"/>
      <c r="D13" s="28">
        <v>10</v>
      </c>
      <c r="E13" s="28"/>
      <c r="F13" s="28"/>
      <c r="G13" s="14"/>
      <c r="H13" s="28">
        <v>7</v>
      </c>
      <c r="I13" s="28"/>
      <c r="J13" s="28"/>
      <c r="K13" s="14"/>
      <c r="L13" s="28">
        <v>1</v>
      </c>
      <c r="M13" s="28"/>
      <c r="N13" s="28"/>
      <c r="O13" s="14"/>
      <c r="P13" s="28">
        <v>3</v>
      </c>
      <c r="Q13" s="28"/>
      <c r="R13" s="28"/>
      <c r="S13" s="12"/>
      <c r="T13" s="28">
        <v>0</v>
      </c>
      <c r="U13" s="28"/>
      <c r="V13" s="28"/>
      <c r="W13" s="18"/>
      <c r="X13" s="28">
        <v>0</v>
      </c>
      <c r="Y13" s="28"/>
      <c r="Z13" s="28"/>
      <c r="AA13" s="19"/>
      <c r="AB13" s="28">
        <v>0</v>
      </c>
      <c r="AC13" s="28"/>
      <c r="AD13" s="28"/>
      <c r="AE13" s="19"/>
      <c r="AF13" s="28">
        <v>4</v>
      </c>
      <c r="AG13" s="28"/>
      <c r="AH13" s="28"/>
      <c r="AI13" s="19"/>
      <c r="AJ13" s="28">
        <v>0</v>
      </c>
      <c r="AK13" s="28"/>
      <c r="AL13" s="28"/>
      <c r="AM13" s="19"/>
      <c r="AN13" s="28">
        <v>0</v>
      </c>
      <c r="AO13" s="28"/>
      <c r="AP13" s="28"/>
      <c r="AQ13" s="19"/>
      <c r="AR13" s="28">
        <v>1</v>
      </c>
      <c r="AS13" s="28"/>
      <c r="AT13" s="28"/>
      <c r="AU13" s="21"/>
    </row>
    <row r="14" spans="1:47" x14ac:dyDescent="0.15">
      <c r="A14" s="15"/>
      <c r="B14" s="10" t="s">
        <v>1</v>
      </c>
      <c r="C14" s="10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3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J14" s="2"/>
      <c r="AK14" s="2"/>
      <c r="AL14" s="2"/>
    </row>
    <row r="15" spans="1:47" x14ac:dyDescent="0.15">
      <c r="A15" s="15"/>
      <c r="B15" s="38" t="s">
        <v>9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10"/>
      <c r="Q15" s="3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J15" s="2"/>
      <c r="AK15" s="2"/>
      <c r="AL15" s="2"/>
    </row>
    <row r="16" spans="1:47" x14ac:dyDescent="0.15">
      <c r="B16" s="38" t="s">
        <v>8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J16" s="2"/>
      <c r="AK16" s="2"/>
      <c r="AL16" s="2"/>
    </row>
    <row r="17" spans="2:38" x14ac:dyDescent="0.15">
      <c r="B17" s="38" t="s">
        <v>10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J17" s="2"/>
      <c r="AK17" s="2"/>
      <c r="AL17" s="2"/>
    </row>
  </sheetData>
  <mergeCells count="67">
    <mergeCell ref="AF7:AI7"/>
    <mergeCell ref="AF8:AH9"/>
    <mergeCell ref="AF10:AH11"/>
    <mergeCell ref="AF12:AH12"/>
    <mergeCell ref="AF13:AH13"/>
    <mergeCell ref="B16:O16"/>
    <mergeCell ref="H8:J9"/>
    <mergeCell ref="B7:C7"/>
    <mergeCell ref="D7:G7"/>
    <mergeCell ref="L10:N11"/>
    <mergeCell ref="B15:O15"/>
    <mergeCell ref="B13:C13"/>
    <mergeCell ref="L13:N13"/>
    <mergeCell ref="D13:F13"/>
    <mergeCell ref="X7:AA7"/>
    <mergeCell ref="X8:Z9"/>
    <mergeCell ref="X10:Z11"/>
    <mergeCell ref="X12:Z12"/>
    <mergeCell ref="X13:Z13"/>
    <mergeCell ref="B17:O17"/>
    <mergeCell ref="H13:J13"/>
    <mergeCell ref="P13:R13"/>
    <mergeCell ref="D3:U3"/>
    <mergeCell ref="T7:W7"/>
    <mergeCell ref="T8:V9"/>
    <mergeCell ref="T10:V11"/>
    <mergeCell ref="T12:V12"/>
    <mergeCell ref="T13:V13"/>
    <mergeCell ref="P7:S7"/>
    <mergeCell ref="L12:N12"/>
    <mergeCell ref="B12:C12"/>
    <mergeCell ref="B8:C9"/>
    <mergeCell ref="H7:K7"/>
    <mergeCell ref="H12:J12"/>
    <mergeCell ref="H10:J11"/>
    <mergeCell ref="A6:B6"/>
    <mergeCell ref="P8:R9"/>
    <mergeCell ref="P10:R11"/>
    <mergeCell ref="L7:O7"/>
    <mergeCell ref="P12:R12"/>
    <mergeCell ref="A8:A11"/>
    <mergeCell ref="L8:N9"/>
    <mergeCell ref="A12:A13"/>
    <mergeCell ref="D8:F9"/>
    <mergeCell ref="D10:F11"/>
    <mergeCell ref="D12:F12"/>
    <mergeCell ref="B10:C11"/>
    <mergeCell ref="AB7:AE7"/>
    <mergeCell ref="AB8:AD9"/>
    <mergeCell ref="AB10:AD11"/>
    <mergeCell ref="AB12:AD12"/>
    <mergeCell ref="AB13:AD13"/>
    <mergeCell ref="AJ12:AL12"/>
    <mergeCell ref="AN12:AP12"/>
    <mergeCell ref="AJ13:AL13"/>
    <mergeCell ref="AN13:AP13"/>
    <mergeCell ref="AJ7:AM7"/>
    <mergeCell ref="AN7:AQ7"/>
    <mergeCell ref="AJ8:AL9"/>
    <mergeCell ref="AN8:AP9"/>
    <mergeCell ref="AJ10:AL11"/>
    <mergeCell ref="AN10:AP11"/>
    <mergeCell ref="AR7:AU7"/>
    <mergeCell ref="AR8:AT9"/>
    <mergeCell ref="AR10:AT11"/>
    <mergeCell ref="AR12:AT12"/>
    <mergeCell ref="AR13:AT13"/>
  </mergeCells>
  <phoneticPr fontId="2"/>
  <pageMargins left="0.39370078740157483" right="0" top="0.59055118110236227" bottom="0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肝炎ウイルス検診実施状況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2021-08-01T23:12:03Z</dcterms:created>
  <dcterms:modified xsi:type="dcterms:W3CDTF">2023-02-28T06:21:27Z</dcterms:modified>
</cp:coreProperties>
</file>