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0230" yWindow="-15" windowWidth="10275" windowHeight="7680"/>
  </bookViews>
  <sheets>
    <sheet name="農地転用の用途別件数及び面積" sheetId="13" r:id="rId1"/>
  </sheets>
  <definedNames>
    <definedName name="_xlnm.Print_Area" localSheetId="0">農地転用の用途別件数及び面積!$A$1:$AK$19</definedName>
  </definedNames>
  <calcPr calcId="162913"/>
</workbook>
</file>

<file path=xl/calcChain.xml><?xml version="1.0" encoding="utf-8"?>
<calcChain xmlns="http://schemas.openxmlformats.org/spreadsheetml/2006/main">
  <c r="AF10" i="13" l="1"/>
  <c r="V10" i="13" l="1"/>
  <c r="AA62" i="13"/>
  <c r="G10" i="13"/>
  <c r="K10" i="13"/>
  <c r="S10" i="13"/>
  <c r="P10" i="13"/>
  <c r="E10" i="13"/>
  <c r="R10" i="13"/>
  <c r="N10" i="13"/>
  <c r="J10" i="13"/>
</calcChain>
</file>

<file path=xl/sharedStrings.xml><?xml version="1.0" encoding="utf-8"?>
<sst xmlns="http://schemas.openxmlformats.org/spreadsheetml/2006/main" count="66" uniqueCount="27">
  <si>
    <t>その他</t>
    <rPh sb="2" eb="3">
      <t>タ</t>
    </rPh>
    <phoneticPr fontId="2"/>
  </si>
  <si>
    <t>総数</t>
    <rPh sb="0" eb="2">
      <t>ソウスウ</t>
    </rPh>
    <phoneticPr fontId="2"/>
  </si>
  <si>
    <t>区分</t>
    <rPh sb="0" eb="2">
      <t>クブン</t>
    </rPh>
    <phoneticPr fontId="2"/>
  </si>
  <si>
    <t>件数</t>
    <rPh sb="0" eb="2">
      <t>ケンスウ</t>
    </rPh>
    <phoneticPr fontId="2"/>
  </si>
  <si>
    <t>面積</t>
    <rPh sb="0" eb="2">
      <t>メンセキ</t>
    </rPh>
    <phoneticPr fontId="2"/>
  </si>
  <si>
    <t>住宅用地</t>
    <rPh sb="0" eb="2">
      <t>ジュウタク</t>
    </rPh>
    <rPh sb="2" eb="4">
      <t>ヨウチ</t>
    </rPh>
    <phoneticPr fontId="2"/>
  </si>
  <si>
    <t>道路用地</t>
    <rPh sb="0" eb="2">
      <t>ドウロ</t>
    </rPh>
    <rPh sb="2" eb="4">
      <t>ヨウチ</t>
    </rPh>
    <phoneticPr fontId="2"/>
  </si>
  <si>
    <t>工場用地</t>
    <rPh sb="0" eb="2">
      <t>コウジョウ</t>
    </rPh>
    <rPh sb="2" eb="4">
      <t>ヨウチ</t>
    </rPh>
    <phoneticPr fontId="2"/>
  </si>
  <si>
    <t>駐車場</t>
    <rPh sb="0" eb="2">
      <t>チュウシャ</t>
    </rPh>
    <rPh sb="2" eb="3">
      <t>ジョウ</t>
    </rPh>
    <phoneticPr fontId="2"/>
  </si>
  <si>
    <t>倉庫及び資材置き場</t>
    <rPh sb="0" eb="2">
      <t>ソウコ</t>
    </rPh>
    <rPh sb="2" eb="3">
      <t>オヨ</t>
    </rPh>
    <rPh sb="4" eb="6">
      <t>シザイ</t>
    </rPh>
    <rPh sb="6" eb="7">
      <t>オ</t>
    </rPh>
    <rPh sb="8" eb="9">
      <t>バ</t>
    </rPh>
    <phoneticPr fontId="2"/>
  </si>
  <si>
    <t>-</t>
    <phoneticPr fontId="2"/>
  </si>
  <si>
    <t>-</t>
  </si>
  <si>
    <t>資料　：　農業委員会</t>
    <rPh sb="0" eb="2">
      <t>シリョウ</t>
    </rPh>
    <rPh sb="5" eb="7">
      <t>ノウギョウ</t>
    </rPh>
    <rPh sb="7" eb="10">
      <t>イインカイ</t>
    </rPh>
    <phoneticPr fontId="2"/>
  </si>
  <si>
    <t>単位 : 件、㎡</t>
    <rPh sb="0" eb="2">
      <t>タンイ</t>
    </rPh>
    <rPh sb="5" eb="6">
      <t>ケン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</si>
  <si>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</si>
  <si>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</si>
  <si>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</si>
  <si>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</si>
  <si>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</si>
  <si>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</si>
  <si>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面　積</t>
    <rPh sb="0" eb="1">
      <t>メン</t>
    </rPh>
    <rPh sb="2" eb="3">
      <t>セキ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</si>
  <si>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</si>
  <si>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</si>
  <si>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平成31年度</t>
    <rPh sb="0" eb="2">
      <t>ヘイセイ</t>
    </rPh>
    <rPh sb="4" eb="6">
      <t>ネンド</t>
    </rPh>
    <phoneticPr fontId="2"/>
  </si>
  <si>
    <t>令和２年度</t>
    <rPh sb="0" eb="2">
      <t>レイワ</t>
    </rPh>
    <rPh sb="3" eb="5">
      <t>ネンド</t>
    </rPh>
    <phoneticPr fontId="2"/>
  </si>
  <si>
    <t>第５１表　　　農地転用の用途別件数及び面積</t>
    <rPh sb="0" eb="1">
      <t>ダイ</t>
    </rPh>
    <rPh sb="3" eb="4">
      <t>ヒョウ</t>
    </rPh>
    <rPh sb="7" eb="9">
      <t>ノウチ</t>
    </rPh>
    <rPh sb="9" eb="11">
      <t>テンヨウ</t>
    </rPh>
    <rPh sb="12" eb="14">
      <t>ヨウト</t>
    </rPh>
    <rPh sb="14" eb="15">
      <t>ベツ</t>
    </rPh>
    <rPh sb="15" eb="17">
      <t>ケンスウ</t>
    </rPh>
    <rPh sb="17" eb="18">
      <t>オヨ</t>
    </rPh>
    <rPh sb="19" eb="21">
      <t>メンセキ</t>
    </rPh>
    <phoneticPr fontId="2"/>
  </si>
  <si>
    <t>令和３年度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</si>
</sst>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0_);[Red]\(0.0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distributed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distributed" vertical="center" justifyLastLine="1"/>
    </xf>
    <xf numFmtId="38" fontId="3" fillId="0" borderId="0" xfId="1" applyFont="1" applyFill="1" applyBorder="1" applyAlignment="1">
      <alignment horizontal="center"/>
    </xf>
    <xf numFmtId="38" fontId="3" fillId="0" borderId="0" xfId="1" applyFont="1" applyFill="1" applyBorder="1" applyAlignment="1"/>
    <xf numFmtId="38" fontId="6" fillId="0" borderId="0" xfId="1" applyFont="1" applyFill="1" applyBorder="1" applyAlignment="1"/>
    <xf numFmtId="0" fontId="0" fillId="0" borderId="1" xfId="0" applyBorder="1"/>
    <xf numFmtId="0" fontId="3" fillId="0" borderId="6" xfId="0" applyFont="1" applyBorder="1"/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5" xfId="0" applyFont="1" applyBorder="1"/>
    <xf numFmtId="0" fontId="0" fillId="0" borderId="8" xfId="0" applyBorder="1"/>
    <xf numFmtId="3" fontId="6" fillId="0" borderId="0" xfId="0" applyNumberFormat="1" applyFont="1" applyBorder="1"/>
    <xf numFmtId="38" fontId="3" fillId="0" borderId="0" xfId="1" applyFont="1" applyBorder="1"/>
    <xf numFmtId="38" fontId="3" fillId="0" borderId="0" xfId="1" applyFont="1" applyBorder="1" applyAlignment="1">
      <alignment horizontal="right"/>
    </xf>
    <xf numFmtId="0" fontId="0" fillId="0" borderId="9" xfId="0" applyBorder="1" applyAlignment="1">
      <alignment horizontal="center" vertical="center" wrapText="1"/>
    </xf>
    <xf numFmtId="38" fontId="3" fillId="0" borderId="0" xfId="1" applyFont="1" applyFill="1" applyBorder="1" applyAlignment="1">
      <alignment horizontal="right"/>
    </xf>
    <xf numFmtId="38" fontId="6" fillId="0" borderId="0" xfId="1" applyFont="1" applyBorder="1" applyAlignment="1">
      <alignment horizontal="right"/>
    </xf>
    <xf numFmtId="38" fontId="6" fillId="0" borderId="0" xfId="1" applyFont="1" applyBorder="1" applyAlignment="1"/>
    <xf numFmtId="0" fontId="0" fillId="0" borderId="0" xfId="0" applyBorder="1"/>
    <xf numFmtId="177" fontId="6" fillId="0" borderId="0" xfId="1" applyNumberFormat="1" applyFont="1" applyBorder="1" applyAlignment="1"/>
    <xf numFmtId="38" fontId="6" fillId="0" borderId="0" xfId="1" applyFont="1" applyBorder="1" applyAlignment="1">
      <alignment horizontal="center"/>
    </xf>
    <xf numFmtId="0" fontId="6" fillId="0" borderId="0" xfId="0" applyFont="1" applyBorder="1"/>
    <xf numFmtId="38" fontId="6" fillId="0" borderId="2" xfId="1" applyFont="1" applyBorder="1" applyAlignment="1"/>
    <xf numFmtId="38" fontId="3" fillId="0" borderId="5" xfId="1" applyFont="1" applyBorder="1" applyAlignment="1">
      <alignment horizontal="right"/>
    </xf>
    <xf numFmtId="176" fontId="3" fillId="0" borderId="0" xfId="1" applyNumberFormat="1" applyFont="1" applyBorder="1" applyAlignment="1">
      <alignment horizontal="right"/>
    </xf>
    <xf numFmtId="177" fontId="3" fillId="0" borderId="0" xfId="1" applyNumberFormat="1" applyFont="1" applyBorder="1" applyAlignment="1">
      <alignment horizontal="right"/>
    </xf>
    <xf numFmtId="177" fontId="3" fillId="0" borderId="0" xfId="1" applyNumberFormat="1" applyFont="1" applyBorder="1"/>
    <xf numFmtId="40" fontId="3" fillId="0" borderId="0" xfId="1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3" xfId="0" applyBorder="1"/>
    <xf numFmtId="38" fontId="3" fillId="0" borderId="2" xfId="1" applyFont="1" applyFill="1" applyBorder="1" applyAlignment="1"/>
    <xf numFmtId="38" fontId="3" fillId="0" borderId="2" xfId="1" applyFont="1" applyBorder="1" applyAlignment="1"/>
    <xf numFmtId="38" fontId="3" fillId="0" borderId="2" xfId="1" applyFont="1" applyBorder="1" applyAlignment="1">
      <alignment horizontal="right"/>
    </xf>
    <xf numFmtId="38" fontId="3" fillId="0" borderId="0" xfId="1" applyFont="1" applyFill="1" applyBorder="1" applyAlignment="1">
      <alignment horizontal="right"/>
    </xf>
    <xf numFmtId="38" fontId="6" fillId="0" borderId="0" xfId="1" applyFont="1" applyBorder="1" applyAlignment="1">
      <alignment horizontal="right"/>
    </xf>
    <xf numFmtId="38" fontId="3" fillId="0" borderId="0" xfId="1" applyFont="1" applyBorder="1" applyAlignment="1"/>
    <xf numFmtId="38" fontId="3" fillId="0" borderId="0" xfId="1" applyFont="1" applyFill="1" applyBorder="1" applyAlignment="1">
      <alignment horizontal="right"/>
    </xf>
    <xf numFmtId="38" fontId="6" fillId="0" borderId="0" xfId="1" applyFont="1" applyBorder="1" applyAlignment="1">
      <alignment horizontal="right"/>
    </xf>
    <xf numFmtId="0" fontId="0" fillId="0" borderId="13" xfId="0" applyBorder="1"/>
    <xf numFmtId="0" fontId="4" fillId="0" borderId="0" xfId="0" applyFont="1" applyAlignment="1">
      <alignment horizontal="distributed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38" fontId="3" fillId="0" borderId="0" xfId="1" applyFont="1" applyFill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6" fillId="0" borderId="0" xfId="1" applyFont="1" applyBorder="1" applyAlignment="1">
      <alignment horizontal="right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38" fontId="3" fillId="0" borderId="5" xfId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38" fontId="6" fillId="0" borderId="5" xfId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2"/>
  <sheetViews>
    <sheetView tabSelected="1" view="pageBreakPreview" topLeftCell="D1" zoomScale="60" zoomScaleNormal="85" workbookViewId="0">
      <selection activeCell="D3" sqref="D3:T3"/>
    </sheetView>
  </sheetViews>
  <sheetFormatPr defaultRowHeight="13.5" x14ac:dyDescent="0.15"/>
  <cols>
    <col min="1" max="1" width="5.125" customWidth="1"/>
    <col min="2" max="2" width="2.875" customWidth="1"/>
    <col min="3" max="3" width="8.625" customWidth="1"/>
    <col min="4" max="4" width="6.125" customWidth="1"/>
    <col min="5" max="5" width="2.875" customWidth="1"/>
    <col min="6" max="6" width="2" customWidth="1"/>
    <col min="7" max="7" width="6.625" customWidth="1"/>
    <col min="8" max="8" width="2" customWidth="1"/>
    <col min="9" max="9" width="2.125" customWidth="1"/>
    <col min="10" max="10" width="5.125" customWidth="1"/>
    <col min="11" max="11" width="6.5" customWidth="1"/>
    <col min="12" max="12" width="1.75" customWidth="1"/>
    <col min="13" max="13" width="1.5" customWidth="1"/>
    <col min="14" max="14" width="4.625" customWidth="1"/>
    <col min="15" max="15" width="1.75" customWidth="1"/>
    <col min="16" max="16" width="7.625" customWidth="1"/>
    <col min="17" max="17" width="1.375" customWidth="1"/>
    <col min="18" max="18" width="4.75" customWidth="1"/>
    <col min="19" max="19" width="4.25" customWidth="1"/>
    <col min="20" max="20" width="5.125" customWidth="1"/>
    <col min="21" max="21" width="1.375" customWidth="1"/>
    <col min="22" max="22" width="5.125" customWidth="1"/>
    <col min="23" max="23" width="2.5" customWidth="1"/>
    <col min="24" max="24" width="7.125" bestFit="1" customWidth="1"/>
    <col min="25" max="25" width="1.375" customWidth="1"/>
    <col min="26" max="26" width="5.5" customWidth="1"/>
  </cols>
  <sheetData>
    <row r="1" spans="1:3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7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7" ht="14.25" x14ac:dyDescent="0.15">
      <c r="A3" s="1"/>
      <c r="B3" s="1"/>
      <c r="C3" s="1"/>
      <c r="D3" s="48" t="s">
        <v>25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8"/>
      <c r="V3" s="1"/>
      <c r="W3" s="1"/>
      <c r="X3" s="1"/>
      <c r="Y3" s="1"/>
      <c r="Z3" s="1"/>
    </row>
    <row r="4" spans="1:37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7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7" x14ac:dyDescent="0.15">
      <c r="A6" s="1"/>
      <c r="B6" s="70" t="s">
        <v>13</v>
      </c>
      <c r="C6" s="7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2"/>
      <c r="AA6" s="14"/>
    </row>
    <row r="7" spans="1:37" ht="31.5" customHeight="1" x14ac:dyDescent="0.15">
      <c r="A7" s="1"/>
      <c r="B7" s="71" t="s">
        <v>2</v>
      </c>
      <c r="C7" s="72"/>
      <c r="D7" s="73"/>
      <c r="E7" s="49" t="s">
        <v>14</v>
      </c>
      <c r="F7" s="50"/>
      <c r="G7" s="50"/>
      <c r="H7" s="50"/>
      <c r="I7" s="51"/>
      <c r="J7" s="56" t="s">
        <v>15</v>
      </c>
      <c r="K7" s="57"/>
      <c r="L7" s="57"/>
      <c r="M7" s="58"/>
      <c r="N7" s="56" t="s">
        <v>16</v>
      </c>
      <c r="O7" s="57"/>
      <c r="P7" s="57"/>
      <c r="Q7" s="58"/>
      <c r="R7" s="56" t="s">
        <v>17</v>
      </c>
      <c r="S7" s="57"/>
      <c r="T7" s="57"/>
      <c r="U7" s="57"/>
      <c r="V7" s="56" t="s">
        <v>18</v>
      </c>
      <c r="W7" s="57"/>
      <c r="X7" s="57"/>
      <c r="Y7" s="57"/>
      <c r="Z7" s="69" t="s">
        <v>19</v>
      </c>
      <c r="AA7" s="69"/>
      <c r="AB7" s="69" t="s">
        <v>21</v>
      </c>
      <c r="AC7" s="69"/>
      <c r="AD7" s="69" t="s">
        <v>22</v>
      </c>
      <c r="AE7" s="56"/>
      <c r="AF7" s="69" t="s">
        <v>23</v>
      </c>
      <c r="AG7" s="69"/>
      <c r="AH7" s="69" t="s">
        <v>24</v>
      </c>
      <c r="AI7" s="58"/>
      <c r="AJ7" s="69" t="s">
        <v>26</v>
      </c>
      <c r="AK7" s="58"/>
    </row>
    <row r="8" spans="1:37" ht="31.5" customHeight="1" x14ac:dyDescent="0.15">
      <c r="A8" s="1"/>
      <c r="B8" s="74"/>
      <c r="C8" s="75"/>
      <c r="D8" s="76"/>
      <c r="E8" s="60" t="s">
        <v>3</v>
      </c>
      <c r="F8" s="62"/>
      <c r="G8" s="60" t="s">
        <v>4</v>
      </c>
      <c r="H8" s="61"/>
      <c r="I8" s="62"/>
      <c r="J8" s="10" t="s">
        <v>3</v>
      </c>
      <c r="K8" s="60" t="s">
        <v>4</v>
      </c>
      <c r="L8" s="61"/>
      <c r="M8" s="62"/>
      <c r="N8" s="10" t="s">
        <v>3</v>
      </c>
      <c r="O8" s="60" t="s">
        <v>4</v>
      </c>
      <c r="P8" s="61"/>
      <c r="Q8" s="62"/>
      <c r="R8" s="10" t="s">
        <v>3</v>
      </c>
      <c r="S8" s="60" t="s">
        <v>4</v>
      </c>
      <c r="T8" s="61"/>
      <c r="U8" s="62"/>
      <c r="V8" s="10" t="s">
        <v>3</v>
      </c>
      <c r="W8" s="60" t="s">
        <v>4</v>
      </c>
      <c r="X8" s="61"/>
      <c r="Y8" s="61"/>
      <c r="Z8" s="16" t="s">
        <v>3</v>
      </c>
      <c r="AA8" s="17" t="s">
        <v>20</v>
      </c>
      <c r="AB8" s="16" t="s">
        <v>3</v>
      </c>
      <c r="AC8" s="23" t="s">
        <v>20</v>
      </c>
      <c r="AD8" s="16" t="s">
        <v>3</v>
      </c>
      <c r="AE8" s="23" t="s">
        <v>20</v>
      </c>
      <c r="AF8" s="16" t="s">
        <v>3</v>
      </c>
      <c r="AG8" s="17" t="s">
        <v>20</v>
      </c>
      <c r="AH8" s="16" t="s">
        <v>3</v>
      </c>
      <c r="AI8" s="17" t="s">
        <v>20</v>
      </c>
      <c r="AJ8" s="16" t="s">
        <v>3</v>
      </c>
      <c r="AK8" s="17" t="s">
        <v>20</v>
      </c>
    </row>
    <row r="9" spans="1:37" x14ac:dyDescent="0.15">
      <c r="A9" s="1"/>
      <c r="B9" s="18"/>
      <c r="C9" s="4"/>
      <c r="D9" s="3"/>
      <c r="E9" s="1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19"/>
      <c r="AB9" s="4"/>
      <c r="AC9" s="19"/>
      <c r="AD9" s="4"/>
      <c r="AE9" s="19"/>
      <c r="AF9" s="19"/>
      <c r="AG9" s="27"/>
      <c r="AH9" s="19"/>
      <c r="AI9" s="19"/>
      <c r="AK9" s="47"/>
    </row>
    <row r="10" spans="1:37" s="6" customFormat="1" x14ac:dyDescent="0.15">
      <c r="A10" s="7"/>
      <c r="B10" s="52" t="s">
        <v>1</v>
      </c>
      <c r="C10" s="53"/>
      <c r="D10" s="54"/>
      <c r="E10" s="77">
        <f>SUM(E12:F17)</f>
        <v>94</v>
      </c>
      <c r="F10" s="59"/>
      <c r="G10" s="59">
        <f>SUM(G12:I17)</f>
        <v>75752</v>
      </c>
      <c r="H10" s="59"/>
      <c r="I10" s="25"/>
      <c r="J10" s="25">
        <f>SUM(J12:J17)</f>
        <v>68</v>
      </c>
      <c r="K10" s="59">
        <f>SUM(K12:M17)</f>
        <v>26928.85</v>
      </c>
      <c r="L10" s="59"/>
      <c r="M10" s="25"/>
      <c r="N10" s="25">
        <f>SUM(N12:N17)</f>
        <v>92</v>
      </c>
      <c r="O10" s="25"/>
      <c r="P10" s="25">
        <f>SUM(P12:P17)</f>
        <v>39042.379999999997</v>
      </c>
      <c r="Q10" s="28"/>
      <c r="R10" s="25">
        <f>SUM(R12:R17)</f>
        <v>80</v>
      </c>
      <c r="S10" s="59">
        <f>SUM(S12:T17)</f>
        <v>44047.48</v>
      </c>
      <c r="T10" s="59"/>
      <c r="U10" s="25"/>
      <c r="V10" s="25">
        <f>SUM(V12:V17)</f>
        <v>102</v>
      </c>
      <c r="W10" s="13"/>
      <c r="X10" s="25">
        <v>44722</v>
      </c>
      <c r="Y10" s="29"/>
      <c r="Z10" s="30">
        <v>88</v>
      </c>
      <c r="AA10" s="20">
        <v>40561</v>
      </c>
      <c r="AB10" s="30">
        <v>126</v>
      </c>
      <c r="AC10" s="20">
        <v>66400</v>
      </c>
      <c r="AD10" s="30">
        <v>89</v>
      </c>
      <c r="AE10" s="20">
        <v>45285</v>
      </c>
      <c r="AF10" s="25">
        <f>SUM(AF12:AF17)</f>
        <v>96</v>
      </c>
      <c r="AG10" s="26">
        <v>47711</v>
      </c>
      <c r="AH10" s="43">
        <v>102</v>
      </c>
      <c r="AI10" s="26">
        <v>51211</v>
      </c>
      <c r="AJ10" s="46">
        <v>111</v>
      </c>
      <c r="AK10" s="31">
        <v>68195</v>
      </c>
    </row>
    <row r="11" spans="1:37" x14ac:dyDescent="0.15">
      <c r="A11" s="1"/>
      <c r="B11" s="18"/>
      <c r="C11" s="4"/>
      <c r="D11" s="3"/>
      <c r="E11" s="32"/>
      <c r="F11" s="22"/>
      <c r="G11" s="59"/>
      <c r="H11" s="59"/>
      <c r="I11" s="33"/>
      <c r="J11" s="22"/>
      <c r="K11" s="59"/>
      <c r="L11" s="59"/>
      <c r="M11" s="33"/>
      <c r="N11" s="22"/>
      <c r="O11" s="34"/>
      <c r="P11" s="34"/>
      <c r="Q11" s="35"/>
      <c r="R11" s="22"/>
      <c r="S11" s="21"/>
      <c r="T11" s="21"/>
      <c r="U11" s="21"/>
      <c r="V11" s="24"/>
      <c r="W11" s="24"/>
      <c r="X11" s="24"/>
      <c r="Y11" s="21"/>
      <c r="Z11" s="4"/>
      <c r="AA11" s="4"/>
      <c r="AB11" s="4"/>
      <c r="AC11" s="4"/>
      <c r="AD11" s="4"/>
      <c r="AE11" s="4"/>
      <c r="AF11" s="24"/>
      <c r="AG11" s="12"/>
      <c r="AH11" s="42"/>
      <c r="AI11" s="12"/>
      <c r="AJ11" s="45"/>
      <c r="AK11" s="39"/>
    </row>
    <row r="12" spans="1:37" x14ac:dyDescent="0.15">
      <c r="A12" s="1"/>
      <c r="B12" s="18"/>
      <c r="C12" s="63" t="s">
        <v>5</v>
      </c>
      <c r="D12" s="64"/>
      <c r="E12" s="65">
        <v>78</v>
      </c>
      <c r="F12" s="55"/>
      <c r="G12" s="55">
        <v>69146</v>
      </c>
      <c r="H12" s="55"/>
      <c r="I12" s="22"/>
      <c r="J12" s="24">
        <v>50</v>
      </c>
      <c r="K12" s="55">
        <v>17300</v>
      </c>
      <c r="L12" s="55"/>
      <c r="M12" s="24"/>
      <c r="N12" s="24">
        <v>65</v>
      </c>
      <c r="O12" s="36"/>
      <c r="P12" s="12">
        <v>28248.73</v>
      </c>
      <c r="Q12" s="12"/>
      <c r="R12" s="24">
        <v>54</v>
      </c>
      <c r="S12" s="55">
        <v>30390.31</v>
      </c>
      <c r="T12" s="55"/>
      <c r="U12" s="22"/>
      <c r="V12" s="24">
        <v>76</v>
      </c>
      <c r="W12" s="12"/>
      <c r="X12" s="24">
        <v>30033</v>
      </c>
      <c r="Y12" s="11"/>
      <c r="Z12" s="4">
        <v>53</v>
      </c>
      <c r="AA12" s="21">
        <v>26759</v>
      </c>
      <c r="AB12" s="4">
        <v>89</v>
      </c>
      <c r="AC12" s="21">
        <v>39555</v>
      </c>
      <c r="AD12" s="4">
        <v>72</v>
      </c>
      <c r="AE12" s="21">
        <v>32421</v>
      </c>
      <c r="AF12" s="24">
        <v>71</v>
      </c>
      <c r="AG12" s="44">
        <v>33488</v>
      </c>
      <c r="AH12" s="42">
        <v>84</v>
      </c>
      <c r="AI12" s="44">
        <v>45994</v>
      </c>
      <c r="AJ12" s="45">
        <v>89</v>
      </c>
      <c r="AK12" s="40">
        <v>47084</v>
      </c>
    </row>
    <row r="13" spans="1:37" x14ac:dyDescent="0.15">
      <c r="A13" s="1"/>
      <c r="B13" s="18"/>
      <c r="C13" s="63" t="s">
        <v>6</v>
      </c>
      <c r="D13" s="64"/>
      <c r="E13" s="65">
        <v>1</v>
      </c>
      <c r="F13" s="55"/>
      <c r="G13" s="55">
        <v>33</v>
      </c>
      <c r="H13" s="55"/>
      <c r="I13" s="22"/>
      <c r="J13" s="24">
        <v>1</v>
      </c>
      <c r="K13" s="55">
        <v>13</v>
      </c>
      <c r="L13" s="55"/>
      <c r="M13" s="24"/>
      <c r="N13" s="24">
        <v>4</v>
      </c>
      <c r="O13" s="36"/>
      <c r="P13" s="12">
        <v>204</v>
      </c>
      <c r="Q13" s="12"/>
      <c r="R13" s="24">
        <v>1</v>
      </c>
      <c r="S13" s="55">
        <v>4.79</v>
      </c>
      <c r="T13" s="55"/>
      <c r="U13" s="22"/>
      <c r="V13" s="24">
        <v>3</v>
      </c>
      <c r="W13" s="12"/>
      <c r="X13" s="24">
        <v>355</v>
      </c>
      <c r="Y13" s="11"/>
      <c r="Z13" s="4">
        <v>8</v>
      </c>
      <c r="AA13" s="21">
        <v>1186</v>
      </c>
      <c r="AB13" s="4">
        <v>6</v>
      </c>
      <c r="AC13" s="21">
        <v>348</v>
      </c>
      <c r="AD13" s="4">
        <v>2</v>
      </c>
      <c r="AE13" s="21">
        <v>122</v>
      </c>
      <c r="AF13" s="24" t="s">
        <v>10</v>
      </c>
      <c r="AG13" s="22" t="s">
        <v>11</v>
      </c>
      <c r="AH13" s="42">
        <v>4</v>
      </c>
      <c r="AI13" s="22">
        <v>424</v>
      </c>
      <c r="AJ13" s="45">
        <v>2</v>
      </c>
      <c r="AK13" s="41">
        <v>43</v>
      </c>
    </row>
    <row r="14" spans="1:37" x14ac:dyDescent="0.15">
      <c r="A14" s="1"/>
      <c r="B14" s="18"/>
      <c r="C14" s="63" t="s">
        <v>7</v>
      </c>
      <c r="D14" s="64"/>
      <c r="E14" s="65" t="s">
        <v>11</v>
      </c>
      <c r="F14" s="55"/>
      <c r="G14" s="55" t="s">
        <v>10</v>
      </c>
      <c r="H14" s="55"/>
      <c r="I14" s="22"/>
      <c r="J14" s="24">
        <v>1</v>
      </c>
      <c r="K14" s="55">
        <v>266.58999999999997</v>
      </c>
      <c r="L14" s="55"/>
      <c r="M14" s="24"/>
      <c r="N14" s="24" t="s">
        <v>10</v>
      </c>
      <c r="O14" s="36"/>
      <c r="P14" s="24" t="s">
        <v>10</v>
      </c>
      <c r="Q14" s="12"/>
      <c r="R14" s="24" t="s">
        <v>11</v>
      </c>
      <c r="S14" s="55" t="s">
        <v>10</v>
      </c>
      <c r="T14" s="55"/>
      <c r="U14" s="22"/>
      <c r="V14" s="24">
        <v>1</v>
      </c>
      <c r="W14" s="55">
        <v>13</v>
      </c>
      <c r="X14" s="55"/>
      <c r="Y14" s="11"/>
      <c r="Z14" s="37" t="s">
        <v>10</v>
      </c>
      <c r="AA14" s="22" t="s">
        <v>10</v>
      </c>
      <c r="AB14" s="37" t="s">
        <v>10</v>
      </c>
      <c r="AC14" s="22" t="s">
        <v>10</v>
      </c>
      <c r="AD14" s="37" t="s">
        <v>10</v>
      </c>
      <c r="AE14" s="22" t="s">
        <v>10</v>
      </c>
      <c r="AF14" s="24" t="s">
        <v>10</v>
      </c>
      <c r="AG14" s="22" t="s">
        <v>11</v>
      </c>
      <c r="AH14" s="42" t="s">
        <v>10</v>
      </c>
      <c r="AI14" s="22" t="s">
        <v>11</v>
      </c>
      <c r="AJ14" s="45" t="s">
        <v>10</v>
      </c>
      <c r="AK14" s="41" t="s">
        <v>11</v>
      </c>
    </row>
    <row r="15" spans="1:37" x14ac:dyDescent="0.15">
      <c r="A15" s="1"/>
      <c r="B15" s="18"/>
      <c r="C15" s="63" t="s">
        <v>8</v>
      </c>
      <c r="D15" s="64"/>
      <c r="E15" s="65">
        <v>8</v>
      </c>
      <c r="F15" s="55"/>
      <c r="G15" s="55">
        <v>2646</v>
      </c>
      <c r="H15" s="55"/>
      <c r="I15" s="22"/>
      <c r="J15" s="24">
        <v>4</v>
      </c>
      <c r="K15" s="55">
        <v>1245.26</v>
      </c>
      <c r="L15" s="55"/>
      <c r="M15" s="24"/>
      <c r="N15" s="24">
        <v>12</v>
      </c>
      <c r="O15" s="36"/>
      <c r="P15" s="12">
        <v>5219.8</v>
      </c>
      <c r="Q15" s="12"/>
      <c r="R15" s="24">
        <v>4</v>
      </c>
      <c r="S15" s="55">
        <v>1510</v>
      </c>
      <c r="T15" s="55"/>
      <c r="U15" s="22"/>
      <c r="V15" s="24">
        <v>7</v>
      </c>
      <c r="W15" s="12"/>
      <c r="X15" s="24">
        <v>3275</v>
      </c>
      <c r="Y15" s="11"/>
      <c r="Z15" s="4">
        <v>6</v>
      </c>
      <c r="AA15" s="21">
        <v>1890</v>
      </c>
      <c r="AB15" s="4">
        <v>6</v>
      </c>
      <c r="AC15" s="21">
        <v>2010</v>
      </c>
      <c r="AD15" s="4">
        <v>2</v>
      </c>
      <c r="AE15" s="21">
        <v>161</v>
      </c>
      <c r="AF15" s="24">
        <v>12</v>
      </c>
      <c r="AG15" s="44">
        <v>4771</v>
      </c>
      <c r="AH15" s="42">
        <v>7</v>
      </c>
      <c r="AI15" s="44">
        <v>3559</v>
      </c>
      <c r="AJ15" s="45">
        <v>10</v>
      </c>
      <c r="AK15" s="40">
        <v>6391</v>
      </c>
    </row>
    <row r="16" spans="1:37" x14ac:dyDescent="0.15">
      <c r="A16" s="1"/>
      <c r="B16" s="18"/>
      <c r="C16" s="67" t="s">
        <v>9</v>
      </c>
      <c r="D16" s="68"/>
      <c r="E16" s="65">
        <v>4</v>
      </c>
      <c r="F16" s="55"/>
      <c r="G16" s="55">
        <v>1102</v>
      </c>
      <c r="H16" s="55"/>
      <c r="I16" s="22"/>
      <c r="J16" s="24">
        <v>7</v>
      </c>
      <c r="K16" s="55">
        <v>4228</v>
      </c>
      <c r="L16" s="55"/>
      <c r="M16" s="24"/>
      <c r="N16" s="24">
        <v>10</v>
      </c>
      <c r="O16" s="36"/>
      <c r="P16" s="12">
        <v>4551.8500000000004</v>
      </c>
      <c r="Q16" s="12"/>
      <c r="R16" s="24">
        <v>12</v>
      </c>
      <c r="S16" s="55">
        <v>7416.53</v>
      </c>
      <c r="T16" s="55"/>
      <c r="U16" s="22"/>
      <c r="V16" s="24">
        <v>10</v>
      </c>
      <c r="W16" s="12"/>
      <c r="X16" s="24">
        <v>5524</v>
      </c>
      <c r="Y16" s="11"/>
      <c r="Z16" s="4">
        <v>13</v>
      </c>
      <c r="AA16" s="21">
        <v>6054</v>
      </c>
      <c r="AB16" s="4">
        <v>7</v>
      </c>
      <c r="AC16" s="21">
        <v>7820</v>
      </c>
      <c r="AD16" s="4">
        <v>8</v>
      </c>
      <c r="AE16" s="21">
        <v>8922</v>
      </c>
      <c r="AF16" s="24">
        <v>7</v>
      </c>
      <c r="AG16" s="44">
        <v>3008</v>
      </c>
      <c r="AH16" s="42">
        <v>4</v>
      </c>
      <c r="AI16" s="44">
        <v>1229</v>
      </c>
      <c r="AJ16" s="45" t="s">
        <v>10</v>
      </c>
      <c r="AK16" s="41" t="s">
        <v>11</v>
      </c>
    </row>
    <row r="17" spans="1:37" x14ac:dyDescent="0.15">
      <c r="A17" s="1"/>
      <c r="B17" s="18"/>
      <c r="C17" s="63" t="s">
        <v>0</v>
      </c>
      <c r="D17" s="64"/>
      <c r="E17" s="65">
        <v>3</v>
      </c>
      <c r="F17" s="55"/>
      <c r="G17" s="55">
        <v>2825</v>
      </c>
      <c r="H17" s="55"/>
      <c r="I17" s="22"/>
      <c r="J17" s="24">
        <v>5</v>
      </c>
      <c r="K17" s="55">
        <v>3876</v>
      </c>
      <c r="L17" s="55"/>
      <c r="M17" s="24"/>
      <c r="N17" s="24">
        <v>1</v>
      </c>
      <c r="O17" s="36"/>
      <c r="P17" s="12">
        <v>818</v>
      </c>
      <c r="Q17" s="12"/>
      <c r="R17" s="24">
        <v>9</v>
      </c>
      <c r="S17" s="55">
        <v>4725.8500000000004</v>
      </c>
      <c r="T17" s="55"/>
      <c r="U17" s="22"/>
      <c r="V17" s="24">
        <v>5</v>
      </c>
      <c r="W17" s="12"/>
      <c r="X17" s="24">
        <v>5522</v>
      </c>
      <c r="Y17" s="11"/>
      <c r="Z17" s="4">
        <v>8</v>
      </c>
      <c r="AA17" s="21">
        <v>4672</v>
      </c>
      <c r="AB17" s="4">
        <v>18</v>
      </c>
      <c r="AC17" s="21">
        <v>16667</v>
      </c>
      <c r="AD17" s="4">
        <v>5</v>
      </c>
      <c r="AE17" s="21">
        <v>3659</v>
      </c>
      <c r="AF17" s="24">
        <v>6</v>
      </c>
      <c r="AG17" s="44">
        <v>6444</v>
      </c>
      <c r="AH17" s="42">
        <v>3</v>
      </c>
      <c r="AI17" s="44">
        <v>5</v>
      </c>
      <c r="AJ17" s="45">
        <v>10</v>
      </c>
      <c r="AK17" s="40">
        <v>14677</v>
      </c>
    </row>
    <row r="18" spans="1:37" x14ac:dyDescent="0.15">
      <c r="A18" s="1"/>
      <c r="B18" s="15"/>
      <c r="C18" s="2"/>
      <c r="D18" s="5"/>
      <c r="E18" s="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4"/>
      <c r="AB18" s="2"/>
      <c r="AC18" s="14"/>
      <c r="AD18" s="2"/>
      <c r="AE18" s="14"/>
      <c r="AF18" s="14"/>
      <c r="AG18" s="14"/>
      <c r="AH18" s="14"/>
      <c r="AI18" s="14"/>
      <c r="AJ18" s="14"/>
      <c r="AK18" s="38"/>
    </row>
    <row r="19" spans="1:37" x14ac:dyDescent="0.15">
      <c r="A19" s="1"/>
      <c r="B19" s="1"/>
      <c r="C19" s="66" t="s">
        <v>12</v>
      </c>
      <c r="D19" s="66"/>
      <c r="E19" s="66"/>
      <c r="F19" s="66"/>
      <c r="G19" s="66"/>
      <c r="H19" s="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37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37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37" x14ac:dyDescent="0.15">
      <c r="AF22" s="27"/>
      <c r="AH22" s="27"/>
    </row>
    <row r="62" spans="27:27" x14ac:dyDescent="0.15">
      <c r="AA62">
        <f>AA8659</f>
        <v>0</v>
      </c>
    </row>
  </sheetData>
  <mergeCells count="59">
    <mergeCell ref="K17:L17"/>
    <mergeCell ref="E10:F10"/>
    <mergeCell ref="S14:T14"/>
    <mergeCell ref="K15:L15"/>
    <mergeCell ref="K8:M8"/>
    <mergeCell ref="E14:F14"/>
    <mergeCell ref="S17:T17"/>
    <mergeCell ref="S15:T15"/>
    <mergeCell ref="K11:L11"/>
    <mergeCell ref="G10:H10"/>
    <mergeCell ref="S13:T13"/>
    <mergeCell ref="O8:Q8"/>
    <mergeCell ref="B6:C6"/>
    <mergeCell ref="B7:D8"/>
    <mergeCell ref="Z7:AA7"/>
    <mergeCell ref="AD7:AE7"/>
    <mergeCell ref="AJ7:AK7"/>
    <mergeCell ref="AH7:AI7"/>
    <mergeCell ref="AF7:AG7"/>
    <mergeCell ref="N7:Q7"/>
    <mergeCell ref="K16:L16"/>
    <mergeCell ref="K14:L14"/>
    <mergeCell ref="S16:T16"/>
    <mergeCell ref="C14:D14"/>
    <mergeCell ref="AB7:AC7"/>
    <mergeCell ref="W14:X14"/>
    <mergeCell ref="G11:H11"/>
    <mergeCell ref="G14:H14"/>
    <mergeCell ref="W8:Y8"/>
    <mergeCell ref="V7:Y7"/>
    <mergeCell ref="G13:H13"/>
    <mergeCell ref="G12:H12"/>
    <mergeCell ref="R7:U7"/>
    <mergeCell ref="C19:G19"/>
    <mergeCell ref="E17:F17"/>
    <mergeCell ref="E16:F16"/>
    <mergeCell ref="E15:F15"/>
    <mergeCell ref="C17:D17"/>
    <mergeCell ref="C16:D16"/>
    <mergeCell ref="C15:D15"/>
    <mergeCell ref="G17:H17"/>
    <mergeCell ref="G16:H16"/>
    <mergeCell ref="G15:H15"/>
    <mergeCell ref="D3:T3"/>
    <mergeCell ref="E7:I7"/>
    <mergeCell ref="B10:D10"/>
    <mergeCell ref="K13:L13"/>
    <mergeCell ref="J7:M7"/>
    <mergeCell ref="K10:L10"/>
    <mergeCell ref="K12:L12"/>
    <mergeCell ref="S10:T10"/>
    <mergeCell ref="S8:U8"/>
    <mergeCell ref="S12:T12"/>
    <mergeCell ref="C13:D13"/>
    <mergeCell ref="E13:F13"/>
    <mergeCell ref="C12:D12"/>
    <mergeCell ref="E8:F8"/>
    <mergeCell ref="E12:F12"/>
    <mergeCell ref="G8:I8"/>
  </mergeCells>
  <phoneticPr fontId="2"/>
  <pageMargins left="0.39370078740157483" right="0" top="0.59055118110236227" bottom="0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農地転用の用途別件数及び面積</vt:lpstr>
      <vt:lpstr>農地転用の用途別件数及び面積!Print_Area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2021-07-13T23:33:49Z</dcterms:created>
  <dcterms:modified xsi:type="dcterms:W3CDTF">2023-03-10T05:35:26Z</dcterms:modified>
</cp:coreProperties>
</file>