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155"/>
  </bookViews>
  <sheets>
    <sheet name="事故種別救助活動状況" sheetId="17" r:id="rId1"/>
  </sheets>
  <calcPr calcId="162913"/>
</workbook>
</file>

<file path=xl/calcChain.xml><?xml version="1.0" encoding="utf-8"?>
<calcChain xmlns="http://schemas.openxmlformats.org/spreadsheetml/2006/main">
  <c r="AO9" i="17" l="1"/>
  <c r="AO10" i="17"/>
  <c r="G9" i="17" l="1"/>
  <c r="AN10" i="17" l="1"/>
  <c r="AN9" i="17"/>
  <c r="AB6" i="17" l="1"/>
  <c r="S10" i="17"/>
  <c r="S9" i="17"/>
  <c r="P10" i="17"/>
  <c r="P9" i="17"/>
  <c r="M10" i="17"/>
  <c r="M9" i="17"/>
  <c r="G10" i="17"/>
  <c r="J10" i="17"/>
  <c r="J9" i="17"/>
  <c r="Y6" i="17"/>
  <c r="V6" i="17"/>
  <c r="S6" i="17"/>
  <c r="P6" i="17"/>
  <c r="M6" i="17"/>
  <c r="J6" i="17"/>
</calcChain>
</file>

<file path=xl/sharedStrings.xml><?xml version="1.0" encoding="utf-8"?>
<sst xmlns="http://schemas.openxmlformats.org/spreadsheetml/2006/main" count="76" uniqueCount="18">
  <si>
    <t>区分</t>
    <rPh sb="0" eb="2">
      <t>クブン</t>
    </rPh>
    <phoneticPr fontId="1"/>
  </si>
  <si>
    <t>出場件数</t>
    <rPh sb="0" eb="2">
      <t>シュツジョウ</t>
    </rPh>
    <rPh sb="2" eb="4">
      <t>ケンスウ</t>
    </rPh>
    <phoneticPr fontId="1"/>
  </si>
  <si>
    <t>総数</t>
    <rPh sb="0" eb="2">
      <t>ソウスウ</t>
    </rPh>
    <phoneticPr fontId="1"/>
  </si>
  <si>
    <t>救助人員</t>
    <rPh sb="0" eb="2">
      <t>キュウジョ</t>
    </rPh>
    <rPh sb="2" eb="4">
      <t>ジンイン</t>
    </rPh>
    <phoneticPr fontId="1"/>
  </si>
  <si>
    <t>火災事故</t>
    <rPh sb="0" eb="2">
      <t>カサイ</t>
    </rPh>
    <rPh sb="2" eb="4">
      <t>ジコ</t>
    </rPh>
    <phoneticPr fontId="1"/>
  </si>
  <si>
    <t>交通事故</t>
    <rPh sb="0" eb="2">
      <t>コウツウ</t>
    </rPh>
    <rPh sb="2" eb="4">
      <t>ジコ</t>
    </rPh>
    <phoneticPr fontId="1"/>
  </si>
  <si>
    <t>水難事故</t>
    <rPh sb="0" eb="2">
      <t>スイナン</t>
    </rPh>
    <rPh sb="2" eb="4">
      <t>ジコ</t>
    </rPh>
    <phoneticPr fontId="1"/>
  </si>
  <si>
    <t>機械による事故</t>
    <rPh sb="0" eb="2">
      <t>キカイ</t>
    </rPh>
    <rPh sb="5" eb="7">
      <t>ジコ</t>
    </rPh>
    <phoneticPr fontId="1"/>
  </si>
  <si>
    <t>建物による事故</t>
    <rPh sb="0" eb="2">
      <t>タテモノ</t>
    </rPh>
    <rPh sb="5" eb="7">
      <t>ジコ</t>
    </rPh>
    <phoneticPr fontId="1"/>
  </si>
  <si>
    <t>その他</t>
    <rPh sb="2" eb="3">
      <t>タ</t>
    </rPh>
    <phoneticPr fontId="1"/>
  </si>
  <si>
    <t>資料　：　稲城消防署</t>
    <rPh sb="0" eb="2">
      <t>シリョウ</t>
    </rPh>
    <rPh sb="5" eb="7">
      <t>イナギ</t>
    </rPh>
    <rPh sb="7" eb="9">
      <t>ショウボウ</t>
    </rPh>
    <rPh sb="9" eb="10">
      <t>ショ</t>
    </rPh>
    <phoneticPr fontId="1"/>
  </si>
  <si>
    <t>-</t>
  </si>
  <si>
    <t>-</t>
    <phoneticPr fontId="1"/>
  </si>
  <si>
    <t>平成２２年</t>
    <rPh sb="0" eb="2">
      <t>ヘイセイ</t>
    </rPh>
    <rPh sb="4" eb="5">
      <t>ネン</t>
    </rPh>
    <phoneticPr fontId="1"/>
  </si>
  <si>
    <t>令和２年</t>
    <rPh sb="0" eb="2">
      <t>レイワ</t>
    </rPh>
    <rPh sb="3" eb="4">
      <t>ネン</t>
    </rPh>
    <phoneticPr fontId="1"/>
  </si>
  <si>
    <t>風水害等自然災害事故</t>
    <rPh sb="0" eb="1">
      <t>カゼ</t>
    </rPh>
    <rPh sb="1" eb="3">
      <t>スイガイ</t>
    </rPh>
    <rPh sb="3" eb="4">
      <t>トウ</t>
    </rPh>
    <rPh sb="4" eb="6">
      <t>シゼン</t>
    </rPh>
    <rPh sb="6" eb="8">
      <t>サイガイ</t>
    </rPh>
    <rPh sb="8" eb="10">
      <t>ジコ</t>
    </rPh>
    <phoneticPr fontId="1"/>
  </si>
  <si>
    <t>-</t>
    <phoneticPr fontId="1"/>
  </si>
  <si>
    <t>第 １６９ 表　　　　　事故種別救助活動状況</t>
    <rPh sb="0" eb="1">
      <t>ダイ</t>
    </rPh>
    <rPh sb="6" eb="7">
      <t>ヒョウ</t>
    </rPh>
    <rPh sb="12" eb="14">
      <t>ジコ</t>
    </rPh>
    <rPh sb="14" eb="15">
      <t>タネ</t>
    </rPh>
    <rPh sb="15" eb="16">
      <t>ベツ</t>
    </rPh>
    <rPh sb="16" eb="18">
      <t>キュウジョ</t>
    </rPh>
    <rPh sb="18" eb="20">
      <t>カツドウ</t>
    </rPh>
    <rPh sb="20" eb="2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</si>
</sst>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0" fontId="2" fillId="0" borderId="4" xfId="0" applyFont="1" applyBorder="1"/>
    <xf numFmtId="0" fontId="0" fillId="0" borderId="0" xfId="0" applyBorder="1"/>
    <xf numFmtId="0" fontId="0" fillId="0" borderId="2" xfId="0" applyBorder="1"/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10" xfId="0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8" fontId="2" fillId="0" borderId="4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11" xfId="0" applyBorder="1"/>
    <xf numFmtId="0" fontId="2" fillId="0" borderId="0" xfId="0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3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8" fontId="2" fillId="0" borderId="4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 wrapText="1"/>
    </xf>
    <xf numFmtId="0" fontId="1" fillId="0" borderId="0" xfId="0" applyFont="1" applyAlignment="1">
      <alignment horizontal="distributed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11</xdr:row>
      <xdr:rowOff>104775</xdr:rowOff>
    </xdr:from>
    <xdr:to>
      <xdr:col>6</xdr:col>
      <xdr:colOff>152400</xdr:colOff>
      <xdr:row>11</xdr:row>
      <xdr:rowOff>104775</xdr:rowOff>
    </xdr:to>
    <xdr:sp macro="" textlink="">
      <xdr:nvSpPr>
        <xdr:cNvPr id="4478" name="Line 53"/>
        <xdr:cNvSpPr>
          <a:spLocks noChangeShapeType="1"/>
        </xdr:cNvSpPr>
      </xdr:nvSpPr>
      <xdr:spPr bwMode="auto">
        <a:xfrm>
          <a:off x="2305050" y="2286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247650</xdr:colOff>
      <xdr:row>12</xdr:row>
      <xdr:rowOff>104775</xdr:rowOff>
    </xdr:from>
    <xdr:to>
      <xdr:col>6</xdr:col>
      <xdr:colOff>152400</xdr:colOff>
      <xdr:row>12</xdr:row>
      <xdr:rowOff>104775</xdr:rowOff>
    </xdr:to>
    <xdr:sp macro="" textlink="">
      <xdr:nvSpPr>
        <xdr:cNvPr id="4479" name="Line 54"/>
        <xdr:cNvSpPr>
          <a:spLocks noChangeShapeType="1"/>
        </xdr:cNvSpPr>
      </xdr:nvSpPr>
      <xdr:spPr bwMode="auto">
        <a:xfrm>
          <a:off x="2305050" y="2486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247650</xdr:colOff>
      <xdr:row>20</xdr:row>
      <xdr:rowOff>104775</xdr:rowOff>
    </xdr:from>
    <xdr:to>
      <xdr:col>6</xdr:col>
      <xdr:colOff>152400</xdr:colOff>
      <xdr:row>20</xdr:row>
      <xdr:rowOff>104775</xdr:rowOff>
    </xdr:to>
    <xdr:sp macro="" textlink="">
      <xdr:nvSpPr>
        <xdr:cNvPr id="4480" name="Line 87"/>
        <xdr:cNvSpPr>
          <a:spLocks noChangeShapeType="1"/>
        </xdr:cNvSpPr>
      </xdr:nvSpPr>
      <xdr:spPr bwMode="auto">
        <a:xfrm>
          <a:off x="2305050" y="4086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247650</xdr:colOff>
      <xdr:row>21</xdr:row>
      <xdr:rowOff>104775</xdr:rowOff>
    </xdr:from>
    <xdr:to>
      <xdr:col>6</xdr:col>
      <xdr:colOff>152400</xdr:colOff>
      <xdr:row>21</xdr:row>
      <xdr:rowOff>104775</xdr:rowOff>
    </xdr:to>
    <xdr:sp macro="" textlink="">
      <xdr:nvSpPr>
        <xdr:cNvPr id="4481" name="Line 88"/>
        <xdr:cNvSpPr>
          <a:spLocks noChangeShapeType="1"/>
        </xdr:cNvSpPr>
      </xdr:nvSpPr>
      <xdr:spPr bwMode="auto">
        <a:xfrm>
          <a:off x="2305050" y="4286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257175</xdr:colOff>
      <xdr:row>11</xdr:row>
      <xdr:rowOff>104775</xdr:rowOff>
    </xdr:from>
    <xdr:to>
      <xdr:col>6</xdr:col>
      <xdr:colOff>152400</xdr:colOff>
      <xdr:row>11</xdr:row>
      <xdr:rowOff>104775</xdr:rowOff>
    </xdr:to>
    <xdr:sp macro="" textlink="">
      <xdr:nvSpPr>
        <xdr:cNvPr id="4482" name="Line 111"/>
        <xdr:cNvSpPr>
          <a:spLocks noChangeShapeType="1"/>
        </xdr:cNvSpPr>
      </xdr:nvSpPr>
      <xdr:spPr bwMode="auto">
        <a:xfrm>
          <a:off x="2305050" y="2286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247650</xdr:colOff>
      <xdr:row>12</xdr:row>
      <xdr:rowOff>104775</xdr:rowOff>
    </xdr:from>
    <xdr:to>
      <xdr:col>6</xdr:col>
      <xdr:colOff>152400</xdr:colOff>
      <xdr:row>12</xdr:row>
      <xdr:rowOff>104775</xdr:rowOff>
    </xdr:to>
    <xdr:sp macro="" textlink="">
      <xdr:nvSpPr>
        <xdr:cNvPr id="4483" name="Line 112"/>
        <xdr:cNvSpPr>
          <a:spLocks noChangeShapeType="1"/>
        </xdr:cNvSpPr>
      </xdr:nvSpPr>
      <xdr:spPr bwMode="auto">
        <a:xfrm>
          <a:off x="2305050" y="2486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257175</xdr:colOff>
      <xdr:row>11</xdr:row>
      <xdr:rowOff>104775</xdr:rowOff>
    </xdr:from>
    <xdr:to>
      <xdr:col>6</xdr:col>
      <xdr:colOff>152400</xdr:colOff>
      <xdr:row>11</xdr:row>
      <xdr:rowOff>104775</xdr:rowOff>
    </xdr:to>
    <xdr:sp macro="" textlink="">
      <xdr:nvSpPr>
        <xdr:cNvPr id="4484" name="Line 113"/>
        <xdr:cNvSpPr>
          <a:spLocks noChangeShapeType="1"/>
        </xdr:cNvSpPr>
      </xdr:nvSpPr>
      <xdr:spPr bwMode="auto">
        <a:xfrm>
          <a:off x="2305050" y="2286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247650</xdr:colOff>
      <xdr:row>12</xdr:row>
      <xdr:rowOff>104775</xdr:rowOff>
    </xdr:from>
    <xdr:to>
      <xdr:col>6</xdr:col>
      <xdr:colOff>152400</xdr:colOff>
      <xdr:row>12</xdr:row>
      <xdr:rowOff>104775</xdr:rowOff>
    </xdr:to>
    <xdr:sp macro="" textlink="">
      <xdr:nvSpPr>
        <xdr:cNvPr id="4485" name="Line 114"/>
        <xdr:cNvSpPr>
          <a:spLocks noChangeShapeType="1"/>
        </xdr:cNvSpPr>
      </xdr:nvSpPr>
      <xdr:spPr bwMode="auto">
        <a:xfrm>
          <a:off x="2305050" y="2486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63"/>
  <sheetViews>
    <sheetView tabSelected="1" workbookViewId="0">
      <selection activeCell="G3" sqref="G3:U3"/>
    </sheetView>
  </sheetViews>
  <sheetFormatPr defaultRowHeight="13.5" x14ac:dyDescent="0.15"/>
  <cols>
    <col min="1" max="1" width="8.625" customWidth="1"/>
    <col min="2" max="2" width="2.875" customWidth="1"/>
    <col min="3" max="4" width="2.375" customWidth="1"/>
    <col min="5" max="5" width="9.625" customWidth="1"/>
    <col min="6" max="6" width="2.375" customWidth="1"/>
    <col min="7" max="7" width="2" customWidth="1"/>
    <col min="8" max="8" width="5.125" customWidth="1"/>
    <col min="9" max="10" width="2" customWidth="1"/>
    <col min="11" max="11" width="4.125" customWidth="1"/>
    <col min="12" max="13" width="2.375" customWidth="1"/>
    <col min="14" max="14" width="4.125" customWidth="1"/>
    <col min="15" max="15" width="2.875" customWidth="1"/>
    <col min="16" max="16" width="2" customWidth="1"/>
    <col min="17" max="17" width="4.125" customWidth="1"/>
    <col min="18" max="18" width="2.375" customWidth="1"/>
    <col min="19" max="19" width="2" customWidth="1"/>
    <col min="20" max="20" width="4.125" customWidth="1"/>
    <col min="21" max="22" width="2.375" customWidth="1"/>
    <col min="23" max="23" width="4.625" customWidth="1"/>
    <col min="24" max="24" width="2.375" customWidth="1"/>
    <col min="25" max="25" width="2" customWidth="1"/>
    <col min="26" max="26" width="4.125" customWidth="1"/>
    <col min="27" max="27" width="2.375" customWidth="1"/>
    <col min="28" max="28" width="2" customWidth="1"/>
    <col min="29" max="29" width="4.125" customWidth="1"/>
    <col min="30" max="30" width="2.375" customWidth="1"/>
    <col min="31" max="31" width="2" customWidth="1"/>
    <col min="32" max="32" width="4.125" customWidth="1"/>
    <col min="33" max="34" width="2" customWidth="1"/>
    <col min="35" max="35" width="4.125" customWidth="1"/>
    <col min="36" max="37" width="2" customWidth="1"/>
    <col min="38" max="38" width="4.125" customWidth="1"/>
    <col min="39" max="39" width="2" customWidth="1"/>
  </cols>
  <sheetData>
    <row r="1" spans="2:4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4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41" ht="14.25" x14ac:dyDescent="0.15">
      <c r="B3" s="2"/>
      <c r="C3" s="2"/>
      <c r="D3" s="2"/>
      <c r="E3" s="2"/>
      <c r="F3" s="2"/>
      <c r="G3" s="58" t="s">
        <v>17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2"/>
      <c r="W3" s="2"/>
      <c r="X3" s="2"/>
      <c r="Y3" s="2"/>
      <c r="Z3" s="2"/>
      <c r="AA3" s="2"/>
      <c r="AB3" s="2"/>
    </row>
    <row r="4" spans="2:4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41" x14ac:dyDescent="0.15">
      <c r="B5" s="1"/>
      <c r="C5" s="1"/>
      <c r="D5" s="1"/>
      <c r="E5" s="1"/>
      <c r="F5" s="1"/>
      <c r="G5" s="1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6"/>
    </row>
    <row r="6" spans="2:41" ht="31.5" customHeight="1" x14ac:dyDescent="0.15">
      <c r="B6" s="48" t="s">
        <v>0</v>
      </c>
      <c r="C6" s="49"/>
      <c r="D6" s="49"/>
      <c r="E6" s="49"/>
      <c r="F6" s="50"/>
      <c r="G6" s="48" t="s">
        <v>13</v>
      </c>
      <c r="H6" s="49"/>
      <c r="I6" s="50"/>
      <c r="J6" s="51" t="str">
        <f>+DBCS(23)</f>
        <v>２３</v>
      </c>
      <c r="K6" s="52"/>
      <c r="L6" s="53"/>
      <c r="M6" s="51" t="str">
        <f>+DBCS(24)</f>
        <v>２４</v>
      </c>
      <c r="N6" s="52"/>
      <c r="O6" s="53"/>
      <c r="P6" s="51" t="str">
        <f>+DBCS(25)</f>
        <v>２５</v>
      </c>
      <c r="Q6" s="52"/>
      <c r="R6" s="53"/>
      <c r="S6" s="51" t="str">
        <f>+DBCS(26)</f>
        <v>２６</v>
      </c>
      <c r="T6" s="52"/>
      <c r="U6" s="52"/>
      <c r="V6" s="51" t="str">
        <f>+DBCS(27)</f>
        <v>２７</v>
      </c>
      <c r="W6" s="52"/>
      <c r="X6" s="52"/>
      <c r="Y6" s="51" t="str">
        <f>+DBCS(28)</f>
        <v>２８</v>
      </c>
      <c r="Z6" s="52"/>
      <c r="AA6" s="52"/>
      <c r="AB6" s="51" t="str">
        <f>+DBCS(29)</f>
        <v>２９</v>
      </c>
      <c r="AC6" s="52"/>
      <c r="AD6" s="53"/>
      <c r="AE6" s="36">
        <v>30</v>
      </c>
      <c r="AF6" s="37"/>
      <c r="AG6" s="38"/>
      <c r="AH6" s="36">
        <v>31</v>
      </c>
      <c r="AI6" s="37"/>
      <c r="AJ6" s="38"/>
      <c r="AK6" s="36" t="s">
        <v>14</v>
      </c>
      <c r="AL6" s="37"/>
      <c r="AM6" s="37"/>
      <c r="AN6" s="21">
        <v>3</v>
      </c>
      <c r="AO6" s="21">
        <v>4</v>
      </c>
    </row>
    <row r="7" spans="2:41" ht="9.4" customHeight="1" x14ac:dyDescent="0.15">
      <c r="B7" s="12"/>
      <c r="C7" s="6"/>
      <c r="D7" s="6"/>
      <c r="E7" s="6"/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3"/>
      <c r="AD7" s="20"/>
      <c r="AE7" s="13"/>
      <c r="AF7" s="13"/>
      <c r="AG7" s="20"/>
      <c r="AH7" s="20"/>
      <c r="AI7" s="20"/>
      <c r="AJ7" s="20"/>
      <c r="AK7" s="13"/>
      <c r="AL7" s="13"/>
      <c r="AM7" s="13"/>
      <c r="AN7" s="13"/>
      <c r="AO7" s="33"/>
    </row>
    <row r="8" spans="2:41" ht="15.75" customHeight="1" x14ac:dyDescent="0.15">
      <c r="B8" s="42" t="s">
        <v>2</v>
      </c>
      <c r="C8" s="43"/>
      <c r="D8" s="43"/>
      <c r="E8" s="43"/>
      <c r="F8" s="4"/>
      <c r="G8" s="54"/>
      <c r="H8" s="44"/>
      <c r="I8" s="6"/>
      <c r="J8" s="44"/>
      <c r="K8" s="44"/>
      <c r="L8" s="6"/>
      <c r="M8" s="44"/>
      <c r="N8" s="44"/>
      <c r="O8" s="6"/>
      <c r="P8" s="44"/>
      <c r="Q8" s="44"/>
      <c r="R8" s="6"/>
      <c r="S8" s="44"/>
      <c r="T8" s="44"/>
      <c r="U8" s="6"/>
      <c r="V8" s="44"/>
      <c r="W8" s="44"/>
      <c r="X8" s="6"/>
      <c r="Y8" s="44"/>
      <c r="Z8" s="44"/>
      <c r="AA8" s="6"/>
      <c r="AB8" s="6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4"/>
    </row>
    <row r="9" spans="2:41" ht="15.75" customHeight="1" x14ac:dyDescent="0.15">
      <c r="B9" s="15"/>
      <c r="C9" s="16"/>
      <c r="D9" s="43" t="s">
        <v>1</v>
      </c>
      <c r="E9" s="43"/>
      <c r="F9" s="3"/>
      <c r="G9" s="45">
        <f>+G15+G24+G30+G12</f>
        <v>31</v>
      </c>
      <c r="H9" s="46"/>
      <c r="I9" s="10"/>
      <c r="J9" s="45">
        <f>+J15+J24+J30+J12+J21</f>
        <v>41</v>
      </c>
      <c r="K9" s="46"/>
      <c r="L9" s="10"/>
      <c r="M9" s="45">
        <f>+M15+M24+M30+M12</f>
        <v>36</v>
      </c>
      <c r="N9" s="46"/>
      <c r="O9" s="10"/>
      <c r="P9" s="45">
        <f>+P15+P24+P30+P12</f>
        <v>51</v>
      </c>
      <c r="Q9" s="45"/>
      <c r="R9" s="10"/>
      <c r="S9" s="45">
        <f>S15+S24+S30</f>
        <v>36</v>
      </c>
      <c r="T9" s="46"/>
      <c r="U9" s="7"/>
      <c r="V9" s="39">
        <v>64</v>
      </c>
      <c r="W9" s="40"/>
      <c r="X9" s="7"/>
      <c r="Y9" s="39">
        <v>77</v>
      </c>
      <c r="Z9" s="40"/>
      <c r="AA9" s="6"/>
      <c r="AB9" s="39">
        <v>44</v>
      </c>
      <c r="AC9" s="40"/>
      <c r="AD9" s="13"/>
      <c r="AE9" s="39">
        <v>86</v>
      </c>
      <c r="AF9" s="40"/>
      <c r="AG9" s="13"/>
      <c r="AH9" s="39">
        <v>80</v>
      </c>
      <c r="AI9" s="40"/>
      <c r="AJ9" s="13"/>
      <c r="AK9" s="39">
        <v>59</v>
      </c>
      <c r="AL9" s="40"/>
      <c r="AM9" s="13"/>
      <c r="AN9" s="30">
        <f>AN15+AN24+AN30+AN12+AN21</f>
        <v>58</v>
      </c>
      <c r="AO9" s="22">
        <f>AO15+AO24+AO30+AO12+AO21</f>
        <v>58</v>
      </c>
    </row>
    <row r="10" spans="2:41" ht="15.75" customHeight="1" x14ac:dyDescent="0.15">
      <c r="B10" s="15"/>
      <c r="C10" s="16"/>
      <c r="D10" s="43" t="s">
        <v>3</v>
      </c>
      <c r="E10" s="43"/>
      <c r="F10" s="3"/>
      <c r="G10" s="45">
        <f>+G16+G25+G31</f>
        <v>18</v>
      </c>
      <c r="H10" s="46"/>
      <c r="I10" s="10"/>
      <c r="J10" s="45">
        <f>+J16+J25+J31+J13</f>
        <v>34</v>
      </c>
      <c r="K10" s="46"/>
      <c r="L10" s="10"/>
      <c r="M10" s="45">
        <f>+M16+M25+M31+M13</f>
        <v>22</v>
      </c>
      <c r="N10" s="46"/>
      <c r="O10" s="10"/>
      <c r="P10" s="45">
        <f>P16+P25+P31</f>
        <v>31</v>
      </c>
      <c r="Q10" s="45"/>
      <c r="R10" s="10"/>
      <c r="S10" s="45">
        <f>S16+S25+S31</f>
        <v>26</v>
      </c>
      <c r="T10" s="45"/>
      <c r="U10" s="7"/>
      <c r="V10" s="39">
        <v>31</v>
      </c>
      <c r="W10" s="40"/>
      <c r="X10" s="7"/>
      <c r="Y10" s="39">
        <v>39</v>
      </c>
      <c r="Z10" s="40"/>
      <c r="AA10" s="6"/>
      <c r="AB10" s="39">
        <v>30</v>
      </c>
      <c r="AC10" s="40"/>
      <c r="AD10" s="13"/>
      <c r="AE10" s="39">
        <v>40</v>
      </c>
      <c r="AF10" s="40"/>
      <c r="AG10" s="13"/>
      <c r="AH10" s="39">
        <v>45</v>
      </c>
      <c r="AI10" s="40"/>
      <c r="AJ10" s="13"/>
      <c r="AK10" s="39">
        <v>40</v>
      </c>
      <c r="AL10" s="40"/>
      <c r="AM10" s="13"/>
      <c r="AN10" s="30">
        <f>+AN16+AN25+AN31+AN13+AN22</f>
        <v>21</v>
      </c>
      <c r="AO10" s="22">
        <f>+AO16+AO25+AO31+AO13+AO22</f>
        <v>26</v>
      </c>
    </row>
    <row r="11" spans="2:41" ht="15.75" customHeight="1" x14ac:dyDescent="0.15">
      <c r="B11" s="15"/>
      <c r="C11" s="41" t="s">
        <v>4</v>
      </c>
      <c r="D11" s="41"/>
      <c r="E11" s="41"/>
      <c r="F11" s="4"/>
      <c r="G11" s="9"/>
      <c r="H11" s="9"/>
      <c r="I11" s="9"/>
      <c r="J11" s="9"/>
      <c r="K11" s="9"/>
      <c r="L11" s="9"/>
      <c r="M11" s="9"/>
      <c r="N11" s="9"/>
      <c r="O11" s="9"/>
      <c r="P11" s="46"/>
      <c r="Q11" s="46"/>
      <c r="R11" s="9"/>
      <c r="S11" s="9"/>
      <c r="T11" s="9"/>
      <c r="U11" s="6"/>
      <c r="V11" s="34"/>
      <c r="W11" s="34"/>
      <c r="X11" s="6"/>
      <c r="Y11" s="34"/>
      <c r="Z11" s="34"/>
      <c r="AA11" s="6"/>
      <c r="AB11" s="34"/>
      <c r="AC11" s="34"/>
      <c r="AD11" s="13"/>
      <c r="AE11" s="34"/>
      <c r="AF11" s="34"/>
      <c r="AG11" s="13"/>
      <c r="AH11" s="34"/>
      <c r="AI11" s="34"/>
      <c r="AJ11" s="13"/>
      <c r="AK11" s="34"/>
      <c r="AL11" s="34"/>
      <c r="AM11" s="13"/>
      <c r="AN11" s="31"/>
      <c r="AO11" s="23"/>
    </row>
    <row r="12" spans="2:41" ht="15.75" customHeight="1" x14ac:dyDescent="0.15">
      <c r="B12" s="15"/>
      <c r="C12" s="16"/>
      <c r="D12" s="41" t="s">
        <v>1</v>
      </c>
      <c r="E12" s="41"/>
      <c r="F12" s="4"/>
      <c r="G12" s="47">
        <v>1</v>
      </c>
      <c r="H12" s="35"/>
      <c r="I12" s="9"/>
      <c r="J12" s="35">
        <v>4</v>
      </c>
      <c r="K12" s="35"/>
      <c r="L12" s="9"/>
      <c r="M12" s="35">
        <v>2</v>
      </c>
      <c r="N12" s="35"/>
      <c r="O12" s="9"/>
      <c r="P12" s="35">
        <v>1</v>
      </c>
      <c r="Q12" s="35"/>
      <c r="R12" s="9"/>
      <c r="S12" s="35" t="s">
        <v>11</v>
      </c>
      <c r="T12" s="35"/>
      <c r="U12" s="6"/>
      <c r="V12" s="35">
        <v>2</v>
      </c>
      <c r="W12" s="35"/>
      <c r="X12" s="6"/>
      <c r="Y12" s="35">
        <v>1</v>
      </c>
      <c r="Z12" s="34"/>
      <c r="AA12" s="6"/>
      <c r="AB12" s="35">
        <v>1</v>
      </c>
      <c r="AC12" s="34"/>
      <c r="AD12" s="13"/>
      <c r="AE12" s="35" t="s">
        <v>12</v>
      </c>
      <c r="AF12" s="34"/>
      <c r="AG12" s="13"/>
      <c r="AH12" s="35">
        <v>3</v>
      </c>
      <c r="AI12" s="34"/>
      <c r="AJ12" s="13"/>
      <c r="AK12" s="35">
        <v>1</v>
      </c>
      <c r="AL12" s="34"/>
      <c r="AM12" s="13"/>
      <c r="AN12" s="32">
        <v>0</v>
      </c>
      <c r="AO12" s="24">
        <v>0</v>
      </c>
    </row>
    <row r="13" spans="2:41" ht="15.75" customHeight="1" x14ac:dyDescent="0.15">
      <c r="B13" s="15"/>
      <c r="C13" s="16"/>
      <c r="D13" s="41" t="s">
        <v>3</v>
      </c>
      <c r="E13" s="41"/>
      <c r="F13" s="4"/>
      <c r="G13" s="47" t="s">
        <v>11</v>
      </c>
      <c r="H13" s="35"/>
      <c r="I13" s="9"/>
      <c r="J13" s="35">
        <v>13</v>
      </c>
      <c r="K13" s="35"/>
      <c r="L13" s="9"/>
      <c r="M13" s="35">
        <v>1</v>
      </c>
      <c r="N13" s="35"/>
      <c r="O13" s="9"/>
      <c r="P13" s="35" t="s">
        <v>11</v>
      </c>
      <c r="Q13" s="35"/>
      <c r="R13" s="11"/>
      <c r="S13" s="35" t="s">
        <v>11</v>
      </c>
      <c r="T13" s="35"/>
      <c r="U13" s="6"/>
      <c r="V13" s="35">
        <v>1</v>
      </c>
      <c r="W13" s="35"/>
      <c r="X13" s="6"/>
      <c r="Y13" s="35" t="s">
        <v>12</v>
      </c>
      <c r="Z13" s="34"/>
      <c r="AA13" s="6"/>
      <c r="AB13" s="35">
        <v>1</v>
      </c>
      <c r="AC13" s="34"/>
      <c r="AD13" s="13"/>
      <c r="AE13" s="35" t="s">
        <v>12</v>
      </c>
      <c r="AF13" s="34"/>
      <c r="AG13" s="13"/>
      <c r="AH13" s="35">
        <v>14</v>
      </c>
      <c r="AI13" s="34"/>
      <c r="AJ13" s="13"/>
      <c r="AK13" s="35">
        <v>1</v>
      </c>
      <c r="AL13" s="34"/>
      <c r="AM13" s="13"/>
      <c r="AN13" s="32">
        <v>0</v>
      </c>
      <c r="AO13" s="24">
        <v>0</v>
      </c>
    </row>
    <row r="14" spans="2:41" ht="15.75" customHeight="1" x14ac:dyDescent="0.15">
      <c r="B14" s="15"/>
      <c r="C14" s="41" t="s">
        <v>5</v>
      </c>
      <c r="D14" s="41"/>
      <c r="E14" s="41"/>
      <c r="F14" s="4"/>
      <c r="G14" s="47"/>
      <c r="H14" s="35"/>
      <c r="I14" s="9"/>
      <c r="J14" s="35"/>
      <c r="K14" s="35"/>
      <c r="L14" s="9"/>
      <c r="M14" s="35"/>
      <c r="N14" s="35"/>
      <c r="O14" s="9"/>
      <c r="P14" s="35"/>
      <c r="Q14" s="35"/>
      <c r="R14" s="11"/>
      <c r="S14" s="35"/>
      <c r="T14" s="35"/>
      <c r="U14" s="6"/>
      <c r="V14" s="34"/>
      <c r="W14" s="34"/>
      <c r="X14" s="6"/>
      <c r="Y14" s="34"/>
      <c r="Z14" s="34"/>
      <c r="AA14" s="6"/>
      <c r="AB14" s="34"/>
      <c r="AC14" s="34"/>
      <c r="AD14" s="13"/>
      <c r="AE14" s="34"/>
      <c r="AF14" s="34"/>
      <c r="AG14" s="13"/>
      <c r="AH14" s="34"/>
      <c r="AI14" s="34"/>
      <c r="AJ14" s="13"/>
      <c r="AK14" s="34"/>
      <c r="AL14" s="34"/>
      <c r="AM14" s="13"/>
      <c r="AN14" s="31"/>
      <c r="AO14" s="23"/>
    </row>
    <row r="15" spans="2:41" ht="15.75" customHeight="1" x14ac:dyDescent="0.15">
      <c r="B15" s="15"/>
      <c r="C15" s="16"/>
      <c r="D15" s="41" t="s">
        <v>1</v>
      </c>
      <c r="E15" s="41"/>
      <c r="F15" s="4"/>
      <c r="G15" s="47">
        <v>6</v>
      </c>
      <c r="H15" s="35"/>
      <c r="I15" s="9"/>
      <c r="J15" s="35">
        <v>7</v>
      </c>
      <c r="K15" s="35"/>
      <c r="L15" s="9"/>
      <c r="M15" s="35">
        <v>6</v>
      </c>
      <c r="N15" s="35"/>
      <c r="O15" s="9"/>
      <c r="P15" s="35">
        <v>19</v>
      </c>
      <c r="Q15" s="35"/>
      <c r="R15" s="11"/>
      <c r="S15" s="35">
        <v>7</v>
      </c>
      <c r="T15" s="35"/>
      <c r="U15" s="6"/>
      <c r="V15" s="35">
        <v>9</v>
      </c>
      <c r="W15" s="35"/>
      <c r="X15" s="6"/>
      <c r="Y15" s="35">
        <v>10</v>
      </c>
      <c r="Z15" s="34"/>
      <c r="AA15" s="6"/>
      <c r="AB15" s="35">
        <v>6</v>
      </c>
      <c r="AC15" s="34"/>
      <c r="AD15" s="13"/>
      <c r="AE15" s="35">
        <v>8</v>
      </c>
      <c r="AF15" s="34"/>
      <c r="AG15" s="13"/>
      <c r="AH15" s="35">
        <v>8</v>
      </c>
      <c r="AI15" s="34"/>
      <c r="AJ15" s="13"/>
      <c r="AK15" s="35">
        <v>2</v>
      </c>
      <c r="AL15" s="34"/>
      <c r="AM15" s="13"/>
      <c r="AN15" s="32">
        <v>3</v>
      </c>
      <c r="AO15" s="24">
        <v>7</v>
      </c>
    </row>
    <row r="16" spans="2:41" ht="15.75" customHeight="1" x14ac:dyDescent="0.15">
      <c r="B16" s="15"/>
      <c r="C16" s="16"/>
      <c r="D16" s="41" t="s">
        <v>3</v>
      </c>
      <c r="E16" s="41"/>
      <c r="F16" s="4"/>
      <c r="G16" s="47">
        <v>3</v>
      </c>
      <c r="H16" s="35"/>
      <c r="I16" s="9"/>
      <c r="J16" s="35">
        <v>5</v>
      </c>
      <c r="K16" s="35"/>
      <c r="L16" s="9"/>
      <c r="M16" s="35">
        <v>2</v>
      </c>
      <c r="N16" s="35"/>
      <c r="O16" s="9"/>
      <c r="P16" s="35">
        <v>12</v>
      </c>
      <c r="Q16" s="35"/>
      <c r="R16" s="11"/>
      <c r="S16" s="35">
        <v>3</v>
      </c>
      <c r="T16" s="35"/>
      <c r="U16" s="6"/>
      <c r="V16" s="35">
        <v>5</v>
      </c>
      <c r="W16" s="35"/>
      <c r="X16" s="6"/>
      <c r="Y16" s="35">
        <v>8</v>
      </c>
      <c r="Z16" s="34"/>
      <c r="AA16" s="6"/>
      <c r="AB16" s="35">
        <v>5</v>
      </c>
      <c r="AC16" s="34"/>
      <c r="AD16" s="13"/>
      <c r="AE16" s="35">
        <v>4</v>
      </c>
      <c r="AF16" s="34"/>
      <c r="AG16" s="13"/>
      <c r="AH16" s="35">
        <v>4</v>
      </c>
      <c r="AI16" s="34"/>
      <c r="AJ16" s="13"/>
      <c r="AK16" s="35">
        <v>4</v>
      </c>
      <c r="AL16" s="34"/>
      <c r="AM16" s="13"/>
      <c r="AN16" s="32">
        <v>0</v>
      </c>
      <c r="AO16" s="24">
        <v>4</v>
      </c>
    </row>
    <row r="17" spans="2:41" ht="15.75" customHeight="1" x14ac:dyDescent="0.15">
      <c r="B17" s="15"/>
      <c r="C17" s="41" t="s">
        <v>6</v>
      </c>
      <c r="D17" s="41"/>
      <c r="E17" s="41"/>
      <c r="F17" s="4"/>
      <c r="G17" s="47"/>
      <c r="H17" s="35"/>
      <c r="I17" s="9"/>
      <c r="J17" s="35"/>
      <c r="K17" s="35"/>
      <c r="L17" s="9"/>
      <c r="M17" s="35"/>
      <c r="N17" s="35"/>
      <c r="O17" s="9"/>
      <c r="P17" s="35"/>
      <c r="Q17" s="35"/>
      <c r="R17" s="11"/>
      <c r="S17" s="35"/>
      <c r="T17" s="35"/>
      <c r="U17" s="6"/>
      <c r="V17" s="34"/>
      <c r="W17" s="34"/>
      <c r="X17" s="6"/>
      <c r="Y17" s="34"/>
      <c r="Z17" s="34"/>
      <c r="AA17" s="6"/>
      <c r="AB17" s="34"/>
      <c r="AC17" s="34"/>
      <c r="AD17" s="13"/>
      <c r="AE17" s="34"/>
      <c r="AF17" s="34"/>
      <c r="AG17" s="13"/>
      <c r="AH17" s="34"/>
      <c r="AI17" s="34"/>
      <c r="AJ17" s="13"/>
      <c r="AK17" s="34"/>
      <c r="AL17" s="34"/>
      <c r="AM17" s="13"/>
      <c r="AN17" s="31"/>
      <c r="AO17" s="23"/>
    </row>
    <row r="18" spans="2:41" ht="15.75" customHeight="1" x14ac:dyDescent="0.15">
      <c r="B18" s="15"/>
      <c r="C18" s="16"/>
      <c r="D18" s="41" t="s">
        <v>1</v>
      </c>
      <c r="E18" s="41"/>
      <c r="F18" s="4"/>
      <c r="G18" s="47" t="s">
        <v>11</v>
      </c>
      <c r="H18" s="35"/>
      <c r="I18" s="9"/>
      <c r="J18" s="35" t="s">
        <v>11</v>
      </c>
      <c r="K18" s="35"/>
      <c r="L18" s="9"/>
      <c r="M18" s="35" t="s">
        <v>11</v>
      </c>
      <c r="N18" s="35"/>
      <c r="O18" s="9"/>
      <c r="P18" s="35" t="s">
        <v>11</v>
      </c>
      <c r="Q18" s="35"/>
      <c r="R18" s="11"/>
      <c r="S18" s="35" t="s">
        <v>11</v>
      </c>
      <c r="T18" s="35"/>
      <c r="U18" s="6"/>
      <c r="V18" s="35" t="s">
        <v>11</v>
      </c>
      <c r="W18" s="35"/>
      <c r="X18" s="6"/>
      <c r="Y18" s="35" t="s">
        <v>12</v>
      </c>
      <c r="Z18" s="34"/>
      <c r="AA18" s="6"/>
      <c r="AB18" s="35">
        <v>1</v>
      </c>
      <c r="AC18" s="34"/>
      <c r="AD18" s="13"/>
      <c r="AE18" s="35" t="s">
        <v>12</v>
      </c>
      <c r="AF18" s="34"/>
      <c r="AG18" s="13"/>
      <c r="AH18" s="35">
        <v>1</v>
      </c>
      <c r="AI18" s="34"/>
      <c r="AJ18" s="13"/>
      <c r="AK18" s="35">
        <v>1</v>
      </c>
      <c r="AL18" s="34"/>
      <c r="AM18" s="13"/>
      <c r="AN18" s="32">
        <v>0</v>
      </c>
      <c r="AO18" s="24">
        <v>0</v>
      </c>
    </row>
    <row r="19" spans="2:41" ht="15.75" customHeight="1" x14ac:dyDescent="0.15">
      <c r="B19" s="15"/>
      <c r="C19" s="16"/>
      <c r="D19" s="41" t="s">
        <v>3</v>
      </c>
      <c r="E19" s="41"/>
      <c r="F19" s="4"/>
      <c r="G19" s="47" t="s">
        <v>11</v>
      </c>
      <c r="H19" s="35"/>
      <c r="I19" s="9"/>
      <c r="J19" s="35" t="s">
        <v>11</v>
      </c>
      <c r="K19" s="35"/>
      <c r="L19" s="9"/>
      <c r="M19" s="35" t="s">
        <v>11</v>
      </c>
      <c r="N19" s="35"/>
      <c r="O19" s="9"/>
      <c r="P19" s="35" t="s">
        <v>11</v>
      </c>
      <c r="Q19" s="35"/>
      <c r="R19" s="11"/>
      <c r="S19" s="35" t="s">
        <v>11</v>
      </c>
      <c r="T19" s="35"/>
      <c r="U19" s="6"/>
      <c r="V19" s="35" t="s">
        <v>11</v>
      </c>
      <c r="W19" s="35"/>
      <c r="X19" s="6"/>
      <c r="Y19" s="35" t="s">
        <v>12</v>
      </c>
      <c r="Z19" s="34"/>
      <c r="AA19" s="6"/>
      <c r="AB19" s="35">
        <v>1</v>
      </c>
      <c r="AC19" s="34"/>
      <c r="AD19" s="13"/>
      <c r="AE19" s="35" t="s">
        <v>12</v>
      </c>
      <c r="AF19" s="34"/>
      <c r="AG19" s="13"/>
      <c r="AH19" s="35">
        <v>0</v>
      </c>
      <c r="AI19" s="34"/>
      <c r="AJ19" s="13"/>
      <c r="AK19" s="35">
        <v>0</v>
      </c>
      <c r="AL19" s="34"/>
      <c r="AM19" s="13"/>
      <c r="AN19" s="32">
        <v>0</v>
      </c>
      <c r="AO19" s="24">
        <v>0</v>
      </c>
    </row>
    <row r="20" spans="2:41" ht="15.75" customHeight="1" x14ac:dyDescent="0.15">
      <c r="B20" s="15"/>
      <c r="C20" s="41" t="s">
        <v>7</v>
      </c>
      <c r="D20" s="41"/>
      <c r="E20" s="41"/>
      <c r="F20" s="4"/>
      <c r="G20" s="47"/>
      <c r="H20" s="35"/>
      <c r="I20" s="9"/>
      <c r="J20" s="35"/>
      <c r="K20" s="35"/>
      <c r="L20" s="9"/>
      <c r="M20" s="35"/>
      <c r="N20" s="35"/>
      <c r="O20" s="9"/>
      <c r="P20" s="35"/>
      <c r="Q20" s="35"/>
      <c r="R20" s="11"/>
      <c r="S20" s="35"/>
      <c r="T20" s="35"/>
      <c r="U20" s="6"/>
      <c r="V20" s="34"/>
      <c r="W20" s="34"/>
      <c r="X20" s="6"/>
      <c r="Y20" s="34"/>
      <c r="Z20" s="34"/>
      <c r="AA20" s="6"/>
      <c r="AB20" s="34"/>
      <c r="AC20" s="34"/>
      <c r="AD20" s="13"/>
      <c r="AE20" s="34"/>
      <c r="AF20" s="34"/>
      <c r="AG20" s="13"/>
      <c r="AH20" s="34"/>
      <c r="AI20" s="34"/>
      <c r="AJ20" s="13"/>
      <c r="AK20" s="34"/>
      <c r="AL20" s="34"/>
      <c r="AM20" s="13"/>
      <c r="AN20" s="32"/>
      <c r="AO20" s="24"/>
    </row>
    <row r="21" spans="2:41" ht="15.75" customHeight="1" x14ac:dyDescent="0.15">
      <c r="B21" s="15"/>
      <c r="C21" s="16"/>
      <c r="D21" s="41" t="s">
        <v>1</v>
      </c>
      <c r="E21" s="41"/>
      <c r="F21" s="4"/>
      <c r="G21" s="47" t="s">
        <v>11</v>
      </c>
      <c r="H21" s="35"/>
      <c r="I21" s="9"/>
      <c r="J21" s="35">
        <v>1</v>
      </c>
      <c r="K21" s="35"/>
      <c r="L21" s="9"/>
      <c r="M21" s="35" t="s">
        <v>11</v>
      </c>
      <c r="N21" s="35"/>
      <c r="O21" s="9"/>
      <c r="P21" s="35" t="s">
        <v>11</v>
      </c>
      <c r="Q21" s="35"/>
      <c r="R21" s="11"/>
      <c r="S21" s="35" t="s">
        <v>11</v>
      </c>
      <c r="T21" s="35"/>
      <c r="U21" s="6"/>
      <c r="V21" s="35">
        <v>1</v>
      </c>
      <c r="W21" s="35"/>
      <c r="X21" s="6"/>
      <c r="Y21" s="35">
        <v>1</v>
      </c>
      <c r="Z21" s="34"/>
      <c r="AA21" s="6"/>
      <c r="AB21" s="35" t="s">
        <v>12</v>
      </c>
      <c r="AC21" s="34"/>
      <c r="AD21" s="13"/>
      <c r="AE21" s="35" t="s">
        <v>12</v>
      </c>
      <c r="AF21" s="34"/>
      <c r="AG21" s="13"/>
      <c r="AH21" s="35">
        <v>1</v>
      </c>
      <c r="AI21" s="34"/>
      <c r="AJ21" s="13"/>
      <c r="AK21" s="35">
        <v>0</v>
      </c>
      <c r="AL21" s="34"/>
      <c r="AM21" s="13"/>
      <c r="AN21" s="32">
        <v>0</v>
      </c>
      <c r="AO21" s="24">
        <v>1</v>
      </c>
    </row>
    <row r="22" spans="2:41" ht="15.75" customHeight="1" x14ac:dyDescent="0.15">
      <c r="B22" s="15"/>
      <c r="C22" s="16"/>
      <c r="D22" s="41" t="s">
        <v>3</v>
      </c>
      <c r="E22" s="41"/>
      <c r="F22" s="4"/>
      <c r="G22" s="47" t="s">
        <v>11</v>
      </c>
      <c r="H22" s="35"/>
      <c r="I22" s="9"/>
      <c r="J22" s="35" t="s">
        <v>11</v>
      </c>
      <c r="K22" s="35"/>
      <c r="L22" s="9"/>
      <c r="M22" s="35" t="s">
        <v>11</v>
      </c>
      <c r="N22" s="35"/>
      <c r="O22" s="9"/>
      <c r="P22" s="35" t="s">
        <v>11</v>
      </c>
      <c r="Q22" s="35"/>
      <c r="R22" s="11"/>
      <c r="S22" s="35" t="s">
        <v>11</v>
      </c>
      <c r="T22" s="35"/>
      <c r="U22" s="6"/>
      <c r="V22" s="35">
        <v>1</v>
      </c>
      <c r="W22" s="35"/>
      <c r="X22" s="6"/>
      <c r="Y22" s="35" t="s">
        <v>12</v>
      </c>
      <c r="Z22" s="34"/>
      <c r="AA22" s="6"/>
      <c r="AB22" s="35" t="s">
        <v>12</v>
      </c>
      <c r="AC22" s="34"/>
      <c r="AD22" s="13"/>
      <c r="AE22" s="35" t="s">
        <v>12</v>
      </c>
      <c r="AF22" s="34"/>
      <c r="AG22" s="13"/>
      <c r="AH22" s="35">
        <v>1</v>
      </c>
      <c r="AI22" s="34"/>
      <c r="AJ22" s="13"/>
      <c r="AK22" s="35">
        <v>0</v>
      </c>
      <c r="AL22" s="34"/>
      <c r="AM22" s="13"/>
      <c r="AN22" s="32">
        <v>0</v>
      </c>
      <c r="AO22" s="24">
        <v>1</v>
      </c>
    </row>
    <row r="23" spans="2:41" ht="15.75" customHeight="1" x14ac:dyDescent="0.15">
      <c r="B23" s="15"/>
      <c r="C23" s="41" t="s">
        <v>8</v>
      </c>
      <c r="D23" s="41"/>
      <c r="E23" s="41"/>
      <c r="F23" s="4"/>
      <c r="G23" s="47"/>
      <c r="H23" s="35"/>
      <c r="I23" s="9"/>
      <c r="J23" s="35"/>
      <c r="K23" s="35"/>
      <c r="L23" s="9"/>
      <c r="M23" s="35"/>
      <c r="N23" s="35"/>
      <c r="O23" s="9"/>
      <c r="P23" s="35"/>
      <c r="Q23" s="35"/>
      <c r="R23" s="11"/>
      <c r="S23" s="35"/>
      <c r="T23" s="35"/>
      <c r="U23" s="6"/>
      <c r="V23" s="34"/>
      <c r="W23" s="34"/>
      <c r="X23" s="6"/>
      <c r="Y23" s="34"/>
      <c r="Z23" s="34"/>
      <c r="AA23" s="6"/>
      <c r="AB23" s="34"/>
      <c r="AC23" s="34"/>
      <c r="AD23" s="13"/>
      <c r="AE23" s="34"/>
      <c r="AF23" s="34"/>
      <c r="AG23" s="13"/>
      <c r="AH23" s="34"/>
      <c r="AI23" s="34"/>
      <c r="AJ23" s="13"/>
      <c r="AK23" s="34"/>
      <c r="AL23" s="34"/>
      <c r="AM23" s="13"/>
      <c r="AN23" s="32"/>
      <c r="AO23" s="24"/>
    </row>
    <row r="24" spans="2:41" ht="15.75" customHeight="1" x14ac:dyDescent="0.15">
      <c r="B24" s="15"/>
      <c r="C24" s="16"/>
      <c r="D24" s="41" t="s">
        <v>1</v>
      </c>
      <c r="E24" s="41"/>
      <c r="F24" s="4"/>
      <c r="G24" s="47">
        <v>1</v>
      </c>
      <c r="H24" s="35"/>
      <c r="I24" s="9"/>
      <c r="J24" s="35">
        <v>1</v>
      </c>
      <c r="K24" s="35"/>
      <c r="L24" s="9"/>
      <c r="M24" s="35">
        <v>22</v>
      </c>
      <c r="N24" s="35"/>
      <c r="O24" s="9"/>
      <c r="P24" s="35">
        <v>23</v>
      </c>
      <c r="Q24" s="35"/>
      <c r="R24" s="11"/>
      <c r="S24" s="35">
        <v>22</v>
      </c>
      <c r="T24" s="35"/>
      <c r="U24" s="6"/>
      <c r="V24" s="35">
        <v>38</v>
      </c>
      <c r="W24" s="35"/>
      <c r="X24" s="6"/>
      <c r="Y24" s="35">
        <v>47</v>
      </c>
      <c r="Z24" s="34"/>
      <c r="AA24" s="6"/>
      <c r="AB24" s="35">
        <v>28</v>
      </c>
      <c r="AC24" s="34"/>
      <c r="AD24" s="13"/>
      <c r="AE24" s="35">
        <v>56</v>
      </c>
      <c r="AF24" s="34"/>
      <c r="AG24" s="13"/>
      <c r="AH24" s="35">
        <v>49</v>
      </c>
      <c r="AI24" s="34"/>
      <c r="AJ24" s="13"/>
      <c r="AK24" s="35">
        <v>47</v>
      </c>
      <c r="AL24" s="34"/>
      <c r="AM24" s="13"/>
      <c r="AN24" s="32">
        <v>51</v>
      </c>
      <c r="AO24" s="24">
        <v>46</v>
      </c>
    </row>
    <row r="25" spans="2:41" ht="15.75" customHeight="1" x14ac:dyDescent="0.15">
      <c r="B25" s="15"/>
      <c r="C25" s="16"/>
      <c r="D25" s="41" t="s">
        <v>3</v>
      </c>
      <c r="E25" s="41"/>
      <c r="F25" s="4"/>
      <c r="G25" s="47">
        <v>1</v>
      </c>
      <c r="H25" s="35"/>
      <c r="I25" s="9"/>
      <c r="J25" s="35">
        <v>1</v>
      </c>
      <c r="K25" s="35"/>
      <c r="L25" s="9"/>
      <c r="M25" s="35">
        <v>15</v>
      </c>
      <c r="N25" s="35"/>
      <c r="O25" s="9"/>
      <c r="P25" s="35">
        <v>13</v>
      </c>
      <c r="Q25" s="35"/>
      <c r="R25" s="11"/>
      <c r="S25" s="35">
        <v>17</v>
      </c>
      <c r="T25" s="35"/>
      <c r="U25" s="6"/>
      <c r="V25" s="35">
        <v>20</v>
      </c>
      <c r="W25" s="35"/>
      <c r="X25" s="6"/>
      <c r="Y25" s="35">
        <v>23</v>
      </c>
      <c r="Z25" s="34"/>
      <c r="AA25" s="6"/>
      <c r="AB25" s="35">
        <v>15</v>
      </c>
      <c r="AC25" s="34"/>
      <c r="AD25" s="13"/>
      <c r="AE25" s="35">
        <v>26</v>
      </c>
      <c r="AF25" s="34"/>
      <c r="AG25" s="13"/>
      <c r="AH25" s="35">
        <v>18</v>
      </c>
      <c r="AI25" s="34"/>
      <c r="AJ25" s="13"/>
      <c r="AK25" s="35">
        <v>28</v>
      </c>
      <c r="AL25" s="34"/>
      <c r="AM25" s="13"/>
      <c r="AN25" s="32">
        <v>20</v>
      </c>
      <c r="AO25" s="24">
        <v>18</v>
      </c>
    </row>
    <row r="26" spans="2:41" ht="15.75" customHeight="1" x14ac:dyDescent="0.15">
      <c r="B26" s="15"/>
      <c r="C26" s="55" t="s">
        <v>15</v>
      </c>
      <c r="D26" s="56"/>
      <c r="E26" s="56"/>
      <c r="F26" s="4"/>
      <c r="G26" s="28"/>
      <c r="H26" s="26"/>
      <c r="I26" s="9"/>
      <c r="J26" s="26"/>
      <c r="K26" s="26"/>
      <c r="L26" s="9"/>
      <c r="M26" s="26"/>
      <c r="N26" s="26"/>
      <c r="O26" s="9"/>
      <c r="P26" s="26"/>
      <c r="Q26" s="26"/>
      <c r="R26" s="26"/>
      <c r="S26" s="26"/>
      <c r="T26" s="26"/>
      <c r="U26" s="6"/>
      <c r="V26" s="26"/>
      <c r="W26" s="26"/>
      <c r="X26" s="6"/>
      <c r="Y26" s="26"/>
      <c r="Z26" s="25"/>
      <c r="AA26" s="6"/>
      <c r="AB26" s="26"/>
      <c r="AC26" s="25"/>
      <c r="AD26" s="13"/>
      <c r="AE26" s="26"/>
      <c r="AF26" s="25"/>
      <c r="AG26" s="13"/>
      <c r="AH26" s="26"/>
      <c r="AI26" s="25"/>
      <c r="AJ26" s="13"/>
      <c r="AK26" s="26"/>
      <c r="AL26" s="25"/>
      <c r="AM26" s="13"/>
      <c r="AN26" s="32"/>
      <c r="AO26" s="24"/>
    </row>
    <row r="27" spans="2:41" ht="15.75" customHeight="1" x14ac:dyDescent="0.15">
      <c r="B27" s="15"/>
      <c r="C27" s="27"/>
      <c r="D27" s="41" t="s">
        <v>1</v>
      </c>
      <c r="E27" s="41"/>
      <c r="F27" s="4"/>
      <c r="G27" s="28"/>
      <c r="H27" s="26" t="s">
        <v>16</v>
      </c>
      <c r="I27" s="9"/>
      <c r="J27" s="26"/>
      <c r="K27" s="26" t="s">
        <v>16</v>
      </c>
      <c r="L27" s="9"/>
      <c r="M27" s="26"/>
      <c r="N27" s="26" t="s">
        <v>16</v>
      </c>
      <c r="O27" s="9"/>
      <c r="P27" s="26"/>
      <c r="Q27" s="26" t="s">
        <v>16</v>
      </c>
      <c r="R27" s="26"/>
      <c r="S27" s="26"/>
      <c r="T27" s="26" t="s">
        <v>16</v>
      </c>
      <c r="U27" s="6"/>
      <c r="V27" s="26"/>
      <c r="W27" s="26">
        <v>7</v>
      </c>
      <c r="X27" s="6"/>
      <c r="Y27" s="26"/>
      <c r="Z27" s="26">
        <v>9</v>
      </c>
      <c r="AA27" s="6"/>
      <c r="AB27" s="26"/>
      <c r="AC27" s="25">
        <v>4</v>
      </c>
      <c r="AD27" s="13"/>
      <c r="AE27" s="26"/>
      <c r="AF27" s="25">
        <v>11</v>
      </c>
      <c r="AG27" s="13"/>
      <c r="AH27" s="26"/>
      <c r="AI27" s="25">
        <v>9</v>
      </c>
      <c r="AJ27" s="13"/>
      <c r="AK27" s="26"/>
      <c r="AL27" s="25">
        <v>1</v>
      </c>
      <c r="AM27" s="13"/>
      <c r="AN27" s="32">
        <v>0</v>
      </c>
      <c r="AO27" s="24">
        <v>0</v>
      </c>
    </row>
    <row r="28" spans="2:41" ht="15.75" customHeight="1" x14ac:dyDescent="0.15">
      <c r="B28" s="15"/>
      <c r="C28" s="27"/>
      <c r="D28" s="41" t="s">
        <v>3</v>
      </c>
      <c r="E28" s="41"/>
      <c r="F28" s="4"/>
      <c r="G28" s="28"/>
      <c r="H28" s="26" t="s">
        <v>16</v>
      </c>
      <c r="I28" s="9"/>
      <c r="J28" s="26"/>
      <c r="K28" s="26" t="s">
        <v>16</v>
      </c>
      <c r="L28" s="9"/>
      <c r="M28" s="26"/>
      <c r="N28" s="26" t="s">
        <v>16</v>
      </c>
      <c r="O28" s="9"/>
      <c r="P28" s="26"/>
      <c r="Q28" s="26" t="s">
        <v>16</v>
      </c>
      <c r="R28" s="26"/>
      <c r="S28" s="26"/>
      <c r="T28" s="26" t="s">
        <v>16</v>
      </c>
      <c r="U28" s="6"/>
      <c r="V28" s="26"/>
      <c r="W28" s="26">
        <v>4</v>
      </c>
      <c r="X28" s="6"/>
      <c r="Y28" s="26"/>
      <c r="Z28" s="26">
        <v>4</v>
      </c>
      <c r="AA28" s="6"/>
      <c r="AB28" s="26"/>
      <c r="AC28" s="25">
        <v>4</v>
      </c>
      <c r="AD28" s="13"/>
      <c r="AE28" s="26"/>
      <c r="AF28" s="25">
        <v>5</v>
      </c>
      <c r="AG28" s="13"/>
      <c r="AH28" s="26"/>
      <c r="AI28" s="25">
        <v>4</v>
      </c>
      <c r="AJ28" s="13"/>
      <c r="AK28" s="26"/>
      <c r="AL28" s="25">
        <v>3</v>
      </c>
      <c r="AM28" s="13"/>
      <c r="AN28" s="32">
        <v>0</v>
      </c>
      <c r="AO28" s="24">
        <v>0</v>
      </c>
    </row>
    <row r="29" spans="2:41" ht="15.75" customHeight="1" x14ac:dyDescent="0.15">
      <c r="B29" s="15"/>
      <c r="C29" s="41" t="s">
        <v>9</v>
      </c>
      <c r="D29" s="41"/>
      <c r="E29" s="41"/>
      <c r="F29" s="4"/>
      <c r="G29" s="47"/>
      <c r="H29" s="35"/>
      <c r="I29" s="9"/>
      <c r="J29" s="35"/>
      <c r="K29" s="35"/>
      <c r="L29" s="9"/>
      <c r="M29" s="35"/>
      <c r="N29" s="35"/>
      <c r="O29" s="9"/>
      <c r="P29" s="35"/>
      <c r="Q29" s="35"/>
      <c r="R29" s="11"/>
      <c r="S29" s="35"/>
      <c r="T29" s="35"/>
      <c r="U29" s="6"/>
      <c r="V29" s="34"/>
      <c r="W29" s="34"/>
      <c r="X29" s="6"/>
      <c r="Y29" s="34"/>
      <c r="Z29" s="34"/>
      <c r="AA29" s="6"/>
      <c r="AB29" s="34"/>
      <c r="AC29" s="34"/>
      <c r="AD29" s="13"/>
      <c r="AE29" s="34"/>
      <c r="AF29" s="34"/>
      <c r="AG29" s="13"/>
      <c r="AH29" s="34"/>
      <c r="AI29" s="34"/>
      <c r="AJ29" s="13"/>
      <c r="AK29" s="34"/>
      <c r="AL29" s="34"/>
      <c r="AM29" s="13"/>
      <c r="AN29" s="32"/>
      <c r="AO29" s="24"/>
    </row>
    <row r="30" spans="2:41" ht="15.75" customHeight="1" x14ac:dyDescent="0.15">
      <c r="B30" s="15"/>
      <c r="C30" s="16"/>
      <c r="D30" s="41" t="s">
        <v>1</v>
      </c>
      <c r="E30" s="41"/>
      <c r="F30" s="4"/>
      <c r="G30" s="47">
        <v>23</v>
      </c>
      <c r="H30" s="35"/>
      <c r="I30" s="9"/>
      <c r="J30" s="35">
        <v>28</v>
      </c>
      <c r="K30" s="35"/>
      <c r="L30" s="9"/>
      <c r="M30" s="35">
        <v>6</v>
      </c>
      <c r="N30" s="35"/>
      <c r="O30" s="9"/>
      <c r="P30" s="35">
        <v>8</v>
      </c>
      <c r="Q30" s="35"/>
      <c r="R30" s="11"/>
      <c r="S30" s="35">
        <v>7</v>
      </c>
      <c r="T30" s="35"/>
      <c r="U30" s="6"/>
      <c r="V30" s="35">
        <v>7</v>
      </c>
      <c r="W30" s="35"/>
      <c r="X30" s="6"/>
      <c r="Y30" s="35">
        <v>9</v>
      </c>
      <c r="Z30" s="34"/>
      <c r="AA30" s="6"/>
      <c r="AB30" s="35">
        <v>4</v>
      </c>
      <c r="AC30" s="34"/>
      <c r="AD30" s="13"/>
      <c r="AE30" s="35">
        <v>11</v>
      </c>
      <c r="AF30" s="34"/>
      <c r="AG30" s="13"/>
      <c r="AH30" s="35">
        <v>9</v>
      </c>
      <c r="AI30" s="34"/>
      <c r="AJ30" s="13"/>
      <c r="AK30" s="35">
        <v>7</v>
      </c>
      <c r="AL30" s="34"/>
      <c r="AM30" s="13"/>
      <c r="AN30" s="32">
        <v>4</v>
      </c>
      <c r="AO30" s="24">
        <v>4</v>
      </c>
    </row>
    <row r="31" spans="2:41" ht="15.75" customHeight="1" x14ac:dyDescent="0.15">
      <c r="B31" s="15"/>
      <c r="C31" s="16"/>
      <c r="D31" s="41" t="s">
        <v>3</v>
      </c>
      <c r="E31" s="41"/>
      <c r="F31" s="4"/>
      <c r="G31" s="47">
        <v>14</v>
      </c>
      <c r="H31" s="35"/>
      <c r="I31" s="9"/>
      <c r="J31" s="35">
        <v>15</v>
      </c>
      <c r="K31" s="35"/>
      <c r="L31" s="9"/>
      <c r="M31" s="35">
        <v>4</v>
      </c>
      <c r="N31" s="35"/>
      <c r="O31" s="9"/>
      <c r="P31" s="35">
        <v>6</v>
      </c>
      <c r="Q31" s="35"/>
      <c r="R31" s="11"/>
      <c r="S31" s="35">
        <v>6</v>
      </c>
      <c r="T31" s="35"/>
      <c r="U31" s="6"/>
      <c r="V31" s="35">
        <v>2</v>
      </c>
      <c r="W31" s="35"/>
      <c r="X31" s="6"/>
      <c r="Y31" s="35">
        <v>4</v>
      </c>
      <c r="Z31" s="34"/>
      <c r="AA31" s="6"/>
      <c r="AB31" s="35">
        <v>4</v>
      </c>
      <c r="AC31" s="34"/>
      <c r="AD31" s="13"/>
      <c r="AE31" s="35">
        <v>5</v>
      </c>
      <c r="AF31" s="34"/>
      <c r="AG31" s="13"/>
      <c r="AH31" s="35">
        <v>4</v>
      </c>
      <c r="AI31" s="34"/>
      <c r="AJ31" s="13"/>
      <c r="AK31" s="35">
        <v>4</v>
      </c>
      <c r="AL31" s="34"/>
      <c r="AM31" s="13"/>
      <c r="AN31" s="32">
        <v>1</v>
      </c>
      <c r="AO31" s="24">
        <v>3</v>
      </c>
    </row>
    <row r="32" spans="2:41" ht="9.4" customHeight="1" x14ac:dyDescent="0.15">
      <c r="B32" s="17"/>
      <c r="C32" s="1"/>
      <c r="D32" s="1"/>
      <c r="E32" s="1"/>
      <c r="F32" s="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8"/>
      <c r="T32" s="8"/>
      <c r="U32" s="1"/>
      <c r="V32" s="1"/>
      <c r="W32" s="1"/>
      <c r="X32" s="1"/>
      <c r="Y32" s="1"/>
      <c r="Z32" s="1"/>
      <c r="AA32" s="1"/>
      <c r="AB32" s="1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9"/>
    </row>
    <row r="33" spans="2:30" ht="9.4" customHeight="1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2"/>
      <c r="AD33" s="13"/>
    </row>
    <row r="34" spans="2:30" x14ac:dyDescent="0.15">
      <c r="B34" s="57" t="s">
        <v>10</v>
      </c>
      <c r="C34" s="57"/>
      <c r="D34" s="57"/>
      <c r="E34" s="57"/>
      <c r="F34" s="5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D34" s="13"/>
    </row>
    <row r="35" spans="2:30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D35" s="13"/>
    </row>
    <row r="36" spans="2:30" x14ac:dyDescent="0.15">
      <c r="AD36" s="13"/>
    </row>
    <row r="37" spans="2:30" x14ac:dyDescent="0.15">
      <c r="AD37" s="13"/>
    </row>
    <row r="38" spans="2:30" x14ac:dyDescent="0.15">
      <c r="AD38" s="13"/>
    </row>
    <row r="39" spans="2:30" x14ac:dyDescent="0.15">
      <c r="AD39" s="13"/>
    </row>
    <row r="40" spans="2:30" x14ac:dyDescent="0.15">
      <c r="AD40" s="13"/>
    </row>
    <row r="41" spans="2:30" x14ac:dyDescent="0.15">
      <c r="B41" s="29"/>
      <c r="C41" s="29"/>
      <c r="D41" s="29"/>
      <c r="E41" s="29"/>
      <c r="F41" s="29"/>
      <c r="AD41" s="13"/>
    </row>
    <row r="42" spans="2:30" x14ac:dyDescent="0.15">
      <c r="AD42" s="13"/>
    </row>
    <row r="43" spans="2:30" x14ac:dyDescent="0.15">
      <c r="AD43" s="13"/>
    </row>
    <row r="44" spans="2:30" x14ac:dyDescent="0.15">
      <c r="AD44" s="13"/>
    </row>
    <row r="45" spans="2:30" x14ac:dyDescent="0.15">
      <c r="AD45" s="13"/>
    </row>
    <row r="46" spans="2:30" x14ac:dyDescent="0.15">
      <c r="AD46" s="13"/>
    </row>
    <row r="47" spans="2:30" x14ac:dyDescent="0.15">
      <c r="AD47" s="13"/>
    </row>
    <row r="48" spans="2:30" x14ac:dyDescent="0.15">
      <c r="AD48" s="13"/>
    </row>
    <row r="49" spans="30:30" x14ac:dyDescent="0.15">
      <c r="AD49" s="13"/>
    </row>
    <row r="50" spans="30:30" x14ac:dyDescent="0.15">
      <c r="AD50" s="13"/>
    </row>
    <row r="51" spans="30:30" x14ac:dyDescent="0.15">
      <c r="AD51" s="13"/>
    </row>
    <row r="52" spans="30:30" x14ac:dyDescent="0.15">
      <c r="AD52" s="13"/>
    </row>
    <row r="53" spans="30:30" x14ac:dyDescent="0.15">
      <c r="AD53" s="13"/>
    </row>
    <row r="54" spans="30:30" x14ac:dyDescent="0.15">
      <c r="AD54" s="13"/>
    </row>
    <row r="55" spans="30:30" x14ac:dyDescent="0.15">
      <c r="AD55" s="13"/>
    </row>
    <row r="56" spans="30:30" x14ac:dyDescent="0.15">
      <c r="AD56" s="13"/>
    </row>
    <row r="57" spans="30:30" x14ac:dyDescent="0.15">
      <c r="AD57" s="13"/>
    </row>
    <row r="58" spans="30:30" x14ac:dyDescent="0.15">
      <c r="AD58" s="13"/>
    </row>
    <row r="59" spans="30:30" x14ac:dyDescent="0.15">
      <c r="AD59" s="13"/>
    </row>
    <row r="60" spans="30:30" x14ac:dyDescent="0.15">
      <c r="AD60" s="13"/>
    </row>
    <row r="61" spans="30:30" x14ac:dyDescent="0.15">
      <c r="AD61" s="13"/>
    </row>
    <row r="62" spans="30:30" x14ac:dyDescent="0.15">
      <c r="AD62" s="13"/>
    </row>
    <row r="63" spans="30:30" x14ac:dyDescent="0.15">
      <c r="AD63" s="13"/>
    </row>
  </sheetData>
  <mergeCells count="261">
    <mergeCell ref="AH29:AI29"/>
    <mergeCell ref="AH30:AI30"/>
    <mergeCell ref="AH31:AI31"/>
    <mergeCell ref="AH20:AI20"/>
    <mergeCell ref="AH21:AI21"/>
    <mergeCell ref="AH22:AI22"/>
    <mergeCell ref="AH23:AI23"/>
    <mergeCell ref="AH24:AI24"/>
    <mergeCell ref="AK29:AL29"/>
    <mergeCell ref="AK30:AL30"/>
    <mergeCell ref="AK31:AL31"/>
    <mergeCell ref="AH25:AI25"/>
    <mergeCell ref="AK17:AL17"/>
    <mergeCell ref="AK18:AL18"/>
    <mergeCell ref="AK19:AL19"/>
    <mergeCell ref="AK20:AL20"/>
    <mergeCell ref="AK21:AL21"/>
    <mergeCell ref="AK22:AL22"/>
    <mergeCell ref="AK23:AL23"/>
    <mergeCell ref="AK24:AL24"/>
    <mergeCell ref="AK25:AL25"/>
    <mergeCell ref="AK6:AM6"/>
    <mergeCell ref="AK9:AL9"/>
    <mergeCell ref="AK10:AL10"/>
    <mergeCell ref="AK11:AL11"/>
    <mergeCell ref="AK12:AL12"/>
    <mergeCell ref="AK13:AL13"/>
    <mergeCell ref="AK14:AL14"/>
    <mergeCell ref="AK15:AL15"/>
    <mergeCell ref="AK16:AL16"/>
    <mergeCell ref="AH6:AJ6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B17:AC17"/>
    <mergeCell ref="AB18:AC18"/>
    <mergeCell ref="AB19:AC19"/>
    <mergeCell ref="AB29:AC29"/>
    <mergeCell ref="AB30:AC30"/>
    <mergeCell ref="AB31:AC31"/>
    <mergeCell ref="AB20:AC20"/>
    <mergeCell ref="AB21:AC21"/>
    <mergeCell ref="AB22:AC22"/>
    <mergeCell ref="AB23:AC23"/>
    <mergeCell ref="AB24:AC24"/>
    <mergeCell ref="AB25:AC25"/>
    <mergeCell ref="AE29:AF29"/>
    <mergeCell ref="AE30:AF30"/>
    <mergeCell ref="AE31:AF31"/>
    <mergeCell ref="AE20:AF20"/>
    <mergeCell ref="AE21:AF21"/>
    <mergeCell ref="AE22:AF22"/>
    <mergeCell ref="AE23:AF23"/>
    <mergeCell ref="AE24:AF24"/>
    <mergeCell ref="AE25:AF25"/>
    <mergeCell ref="AB6:AD6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B34:F34"/>
    <mergeCell ref="G3:U3"/>
    <mergeCell ref="V31:W31"/>
    <mergeCell ref="V24:W24"/>
    <mergeCell ref="V25:W25"/>
    <mergeCell ref="V30:W30"/>
    <mergeCell ref="V22:W22"/>
    <mergeCell ref="V19:W19"/>
    <mergeCell ref="V29:W29"/>
    <mergeCell ref="S30:T30"/>
    <mergeCell ref="P8:Q8"/>
    <mergeCell ref="S13:T13"/>
    <mergeCell ref="P10:Q10"/>
    <mergeCell ref="G12:H12"/>
    <mergeCell ref="G13:H13"/>
    <mergeCell ref="M10:N10"/>
    <mergeCell ref="M12:N12"/>
    <mergeCell ref="M13:N13"/>
    <mergeCell ref="P12:Q12"/>
    <mergeCell ref="P11:Q11"/>
    <mergeCell ref="P16:Q16"/>
    <mergeCell ref="P15:Q15"/>
    <mergeCell ref="V12:W12"/>
    <mergeCell ref="V13:W13"/>
    <mergeCell ref="V21:W21"/>
    <mergeCell ref="Y14:Z14"/>
    <mergeCell ref="Y15:Z15"/>
    <mergeCell ref="V16:W16"/>
    <mergeCell ref="Y18:Z18"/>
    <mergeCell ref="Y19:Z19"/>
    <mergeCell ref="Y12:Z12"/>
    <mergeCell ref="Y17:Z17"/>
    <mergeCell ref="Y31:Z31"/>
    <mergeCell ref="Y21:Z21"/>
    <mergeCell ref="Y22:Z22"/>
    <mergeCell ref="Y23:Z23"/>
    <mergeCell ref="Y24:Z24"/>
    <mergeCell ref="Y25:Z25"/>
    <mergeCell ref="Y29:Z29"/>
    <mergeCell ref="Y30:Z30"/>
    <mergeCell ref="Y20:Z20"/>
    <mergeCell ref="Y13:Z13"/>
    <mergeCell ref="Y16:Z16"/>
    <mergeCell ref="P19:Q19"/>
    <mergeCell ref="P18:Q18"/>
    <mergeCell ref="P30:Q30"/>
    <mergeCell ref="P20:Q20"/>
    <mergeCell ref="P21:Q21"/>
    <mergeCell ref="P22:Q22"/>
    <mergeCell ref="P23:Q23"/>
    <mergeCell ref="S31:T31"/>
    <mergeCell ref="V8:W8"/>
    <mergeCell ref="V9:W9"/>
    <mergeCell ref="V10:W10"/>
    <mergeCell ref="V11:W11"/>
    <mergeCell ref="V14:W14"/>
    <mergeCell ref="V15:W15"/>
    <mergeCell ref="S23:T23"/>
    <mergeCell ref="S24:T24"/>
    <mergeCell ref="S25:T25"/>
    <mergeCell ref="S29:T29"/>
    <mergeCell ref="S19:T19"/>
    <mergeCell ref="S20:T20"/>
    <mergeCell ref="S21:T21"/>
    <mergeCell ref="S22:T22"/>
    <mergeCell ref="V23:W23"/>
    <mergeCell ref="V20:W20"/>
    <mergeCell ref="P31:Q31"/>
    <mergeCell ref="M29:N29"/>
    <mergeCell ref="M30:N30"/>
    <mergeCell ref="J30:K30"/>
    <mergeCell ref="J22:K22"/>
    <mergeCell ref="M31:N31"/>
    <mergeCell ref="J24:K24"/>
    <mergeCell ref="J31:K31"/>
    <mergeCell ref="J29:K29"/>
    <mergeCell ref="M24:N24"/>
    <mergeCell ref="P24:Q24"/>
    <mergeCell ref="P25:Q25"/>
    <mergeCell ref="P29:Q29"/>
    <mergeCell ref="J23:K23"/>
    <mergeCell ref="J25:K25"/>
    <mergeCell ref="J18:K18"/>
    <mergeCell ref="G18:H18"/>
    <mergeCell ref="G19:H19"/>
    <mergeCell ref="G21:H21"/>
    <mergeCell ref="G22:H22"/>
    <mergeCell ref="J20:K20"/>
    <mergeCell ref="M25:N25"/>
    <mergeCell ref="J19:K19"/>
    <mergeCell ref="G23:H23"/>
    <mergeCell ref="G20:H20"/>
    <mergeCell ref="J21:K21"/>
    <mergeCell ref="D25:E25"/>
    <mergeCell ref="C29:E29"/>
    <mergeCell ref="D30:E30"/>
    <mergeCell ref="C20:E20"/>
    <mergeCell ref="C23:E23"/>
    <mergeCell ref="D21:E21"/>
    <mergeCell ref="D22:E22"/>
    <mergeCell ref="G30:H30"/>
    <mergeCell ref="G31:H31"/>
    <mergeCell ref="D31:E31"/>
    <mergeCell ref="G24:H24"/>
    <mergeCell ref="D24:E24"/>
    <mergeCell ref="G25:H25"/>
    <mergeCell ref="G29:H29"/>
    <mergeCell ref="C26:E26"/>
    <mergeCell ref="D27:E27"/>
    <mergeCell ref="D28:E28"/>
    <mergeCell ref="P6:R6"/>
    <mergeCell ref="S6:U6"/>
    <mergeCell ref="V6:X6"/>
    <mergeCell ref="Y6:AA6"/>
    <mergeCell ref="S17:T17"/>
    <mergeCell ref="S18:T18"/>
    <mergeCell ref="V18:W18"/>
    <mergeCell ref="S12:T12"/>
    <mergeCell ref="P17:Q17"/>
    <mergeCell ref="V17:W17"/>
    <mergeCell ref="S14:T14"/>
    <mergeCell ref="S8:T8"/>
    <mergeCell ref="S9:T9"/>
    <mergeCell ref="S10:T10"/>
    <mergeCell ref="P9:Q9"/>
    <mergeCell ref="Y8:Z8"/>
    <mergeCell ref="Y9:Z9"/>
    <mergeCell ref="Y10:Z10"/>
    <mergeCell ref="Y11:Z11"/>
    <mergeCell ref="P13:Q13"/>
    <mergeCell ref="S15:T15"/>
    <mergeCell ref="S16:T16"/>
    <mergeCell ref="P14:Q14"/>
    <mergeCell ref="B6:F6"/>
    <mergeCell ref="G6:I6"/>
    <mergeCell ref="J6:L6"/>
    <mergeCell ref="M23:N23"/>
    <mergeCell ref="M20:N20"/>
    <mergeCell ref="M21:N21"/>
    <mergeCell ref="M22:N22"/>
    <mergeCell ref="D18:E18"/>
    <mergeCell ref="M18:N18"/>
    <mergeCell ref="M6:O6"/>
    <mergeCell ref="M19:N19"/>
    <mergeCell ref="M15:N15"/>
    <mergeCell ref="M17:N17"/>
    <mergeCell ref="M16:N16"/>
    <mergeCell ref="D19:E19"/>
    <mergeCell ref="G8:H8"/>
    <mergeCell ref="G9:H9"/>
    <mergeCell ref="G10:H10"/>
    <mergeCell ref="G15:H15"/>
    <mergeCell ref="G16:H16"/>
    <mergeCell ref="J8:K8"/>
    <mergeCell ref="J9:K9"/>
    <mergeCell ref="J10:K10"/>
    <mergeCell ref="J16:K16"/>
    <mergeCell ref="D15:E15"/>
    <mergeCell ref="D16:E16"/>
    <mergeCell ref="C17:E17"/>
    <mergeCell ref="M14:N14"/>
    <mergeCell ref="B8:E8"/>
    <mergeCell ref="D9:E9"/>
    <mergeCell ref="D10:E10"/>
    <mergeCell ref="C14:E14"/>
    <mergeCell ref="D13:E13"/>
    <mergeCell ref="C11:E11"/>
    <mergeCell ref="D12:E12"/>
    <mergeCell ref="J12:K12"/>
    <mergeCell ref="J13:K13"/>
    <mergeCell ref="M8:N8"/>
    <mergeCell ref="M9:N9"/>
    <mergeCell ref="J14:K14"/>
    <mergeCell ref="G14:H14"/>
    <mergeCell ref="J15:K15"/>
    <mergeCell ref="J17:K17"/>
    <mergeCell ref="G17:H17"/>
    <mergeCell ref="AE14:AF14"/>
    <mergeCell ref="AE15:AF15"/>
    <mergeCell ref="AE16:AF16"/>
    <mergeCell ref="AE17:AF17"/>
    <mergeCell ref="AE18:AF18"/>
    <mergeCell ref="AE19:AF19"/>
    <mergeCell ref="AE6:AG6"/>
    <mergeCell ref="AE9:AF9"/>
    <mergeCell ref="AE10:AF10"/>
    <mergeCell ref="AE11:AF11"/>
    <mergeCell ref="AE12:AF12"/>
    <mergeCell ref="AE13:AF13"/>
  </mergeCells>
  <phoneticPr fontId="1"/>
  <pageMargins left="0.39370078740157483" right="0" top="0.59055118110236227" bottom="0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事故種別救助活動状況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2021-07-07T23:37:02Z</dcterms:created>
  <dcterms:modified xsi:type="dcterms:W3CDTF">2023-03-15T05:16:04Z</dcterms:modified>
</cp:coreProperties>
</file>