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6780"/>
  </bookViews>
  <sheets>
    <sheet name="消防水利施設状況" sheetId="18" r:id="rId1"/>
  </sheets>
  <definedNames>
    <definedName name="_xlnm.Print_Area" localSheetId="0">消防水利施設状況!$A$1:$AG$17</definedName>
  </definedNames>
  <calcPr calcId="162913"/>
</workbook>
</file>

<file path=xl/calcChain.xml><?xml version="1.0" encoding="utf-8"?>
<calcChain xmlns="http://schemas.openxmlformats.org/spreadsheetml/2006/main">
  <c r="W8" i="18" l="1"/>
  <c r="S8" i="18"/>
  <c r="P8" i="18"/>
  <c r="N8" i="18"/>
  <c r="L8" i="18"/>
  <c r="J8" i="18"/>
  <c r="H8" i="18"/>
  <c r="F10" i="18"/>
  <c r="H10" i="18"/>
  <c r="J10" i="18"/>
  <c r="L10" i="18"/>
  <c r="N10" i="18"/>
  <c r="P10" i="18"/>
</calcChain>
</file>

<file path=xl/sharedStrings.xml><?xml version="1.0" encoding="utf-8"?>
<sst xmlns="http://schemas.openxmlformats.org/spreadsheetml/2006/main" count="14" uniqueCount="14">
  <si>
    <t>区分</t>
    <rPh sb="0" eb="2">
      <t>クブン</t>
    </rPh>
    <phoneticPr fontId="2"/>
  </si>
  <si>
    <t>総数</t>
    <rPh sb="0" eb="2">
      <t>ソウスウ</t>
    </rPh>
    <phoneticPr fontId="2"/>
  </si>
  <si>
    <t>資料　：　稲城消防署</t>
    <rPh sb="0" eb="2">
      <t>シリョウ</t>
    </rPh>
    <rPh sb="5" eb="7">
      <t>イナギ</t>
    </rPh>
    <rPh sb="7" eb="9">
      <t>ショウボウ</t>
    </rPh>
    <rPh sb="9" eb="10">
      <t>ショ</t>
    </rPh>
    <phoneticPr fontId="2"/>
  </si>
  <si>
    <t>消火栓</t>
    <rPh sb="0" eb="3">
      <t>ショウカセン</t>
    </rPh>
    <phoneticPr fontId="2"/>
  </si>
  <si>
    <t>貯水槽</t>
    <rPh sb="0" eb="3">
      <t>チョスイソウ</t>
    </rPh>
    <phoneticPr fontId="2"/>
  </si>
  <si>
    <t>貯水池</t>
    <rPh sb="0" eb="3">
      <t>チョスイチ</t>
    </rPh>
    <phoneticPr fontId="2"/>
  </si>
  <si>
    <t>プール</t>
    <phoneticPr fontId="2"/>
  </si>
  <si>
    <t>(各年12月31日現在）</t>
    <rPh sb="1" eb="3">
      <t>カクトシ</t>
    </rPh>
    <rPh sb="5" eb="6">
      <t>ガツ</t>
    </rPh>
    <rPh sb="8" eb="9">
      <t>ニチ</t>
    </rPh>
    <rPh sb="9" eb="11">
      <t>ゲンザイ</t>
    </rPh>
    <phoneticPr fontId="2"/>
  </si>
  <si>
    <t>平成２２年</t>
    <rPh sb="0" eb="2">
      <t>ヘイセイ</t>
    </rPh>
    <rPh sb="4" eb="5">
      <t>ネン</t>
    </rPh>
    <phoneticPr fontId="2"/>
  </si>
  <si>
    <t>単位：基</t>
    <rPh sb="0" eb="2">
      <t>タンイ</t>
    </rPh>
    <rPh sb="3" eb="4">
      <t>キ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</si>
  <si>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</si>
  <si>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</si>
  <si>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</si>
  <si>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第１７１表　　　　消防水利施設状況</t>
    <rPh sb="0" eb="1">
      <t>ダイ</t>
    </rPh>
    <rPh sb="4" eb="5">
      <t>ヒョウ</t>
    </rPh>
    <rPh sb="9" eb="11">
      <t>ショウボウ</t>
    </rPh>
    <rPh sb="11" eb="13">
      <t>スイリ</t>
    </rPh>
    <rPh sb="13" eb="15">
      <t>シセツ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</si>
</sst>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0" fontId="5" fillId="0" borderId="3" xfId="0" applyFont="1" applyBorder="1"/>
    <xf numFmtId="0" fontId="3" fillId="0" borderId="3" xfId="0" applyFont="1" applyBorder="1"/>
    <xf numFmtId="0" fontId="3" fillId="0" borderId="4" xfId="0" applyFont="1" applyBorder="1"/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3" fillId="0" borderId="5" xfId="0" applyFont="1" applyBorder="1"/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/>
    <xf numFmtId="0" fontId="0" fillId="0" borderId="1" xfId="0" applyBorder="1"/>
    <xf numFmtId="0" fontId="0" fillId="0" borderId="7" xfId="0" applyBorder="1"/>
    <xf numFmtId="0" fontId="0" fillId="0" borderId="11" xfId="0" applyBorder="1" applyAlignment="1">
      <alignment horizontal="center" vertical="center"/>
    </xf>
    <xf numFmtId="0" fontId="0" fillId="0" borderId="2" xfId="0" applyBorder="1"/>
    <xf numFmtId="38" fontId="5" fillId="0" borderId="3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0" fillId="0" borderId="4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distributed"/>
    </xf>
    <xf numFmtId="0" fontId="3" fillId="0" borderId="1" xfId="0" applyFont="1" applyBorder="1" applyAlignment="1">
      <alignment horizontal="left"/>
    </xf>
    <xf numFmtId="38" fontId="5" fillId="0" borderId="0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G21"/>
  <sheetViews>
    <sheetView tabSelected="1" view="pageBreakPreview" zoomScaleNormal="100" zoomScaleSheetLayoutView="100" workbookViewId="0">
      <selection activeCell="F5" sqref="F5"/>
    </sheetView>
  </sheetViews>
  <sheetFormatPr defaultRowHeight="13.5" x14ac:dyDescent="0.15"/>
  <cols>
    <col min="1" max="1" width="2" customWidth="1"/>
    <col min="2" max="2" width="4.25" customWidth="1"/>
    <col min="3" max="3" width="3.75" customWidth="1"/>
    <col min="4" max="4" width="6.5" customWidth="1"/>
    <col min="5" max="5" width="3.375" customWidth="1"/>
    <col min="6" max="6" width="6.875" customWidth="1"/>
    <col min="7" max="7" width="2.875" customWidth="1"/>
    <col min="8" max="8" width="6" customWidth="1"/>
    <col min="9" max="9" width="2.375" customWidth="1"/>
    <col min="10" max="10" width="5.625" customWidth="1"/>
    <col min="11" max="11" width="2.875" customWidth="1"/>
    <col min="12" max="12" width="5.625" customWidth="1"/>
    <col min="13" max="13" width="2.5" customWidth="1"/>
    <col min="14" max="14" width="6.125" customWidth="1"/>
    <col min="15" max="15" width="2.875" customWidth="1"/>
    <col min="16" max="16" width="3.375" customWidth="1"/>
    <col min="17" max="17" width="3.75" customWidth="1"/>
    <col min="18" max="19" width="2.875" customWidth="1"/>
    <col min="20" max="20" width="4.375" customWidth="1"/>
    <col min="21" max="21" width="1.25" customWidth="1"/>
    <col min="22" max="22" width="2.375" customWidth="1"/>
    <col min="23" max="23" width="2.875" customWidth="1"/>
    <col min="24" max="24" width="2" customWidth="1"/>
    <col min="25" max="25" width="2.875" customWidth="1"/>
    <col min="26" max="26" width="2.375" customWidth="1"/>
    <col min="27" max="27" width="6.125" customWidth="1"/>
    <col min="28" max="28" width="2.875" customWidth="1"/>
    <col min="29" max="29" width="6.125" customWidth="1"/>
    <col min="30" max="30" width="2.875" customWidth="1"/>
  </cols>
  <sheetData>
    <row r="4" spans="3:33" ht="14.25" x14ac:dyDescent="0.15">
      <c r="F4" s="47" t="s">
        <v>13</v>
      </c>
      <c r="G4" s="47"/>
      <c r="H4" s="47"/>
      <c r="I4" s="47"/>
      <c r="J4" s="47"/>
      <c r="K4" s="47"/>
      <c r="L4" s="47"/>
      <c r="M4" s="47"/>
      <c r="N4" s="47"/>
      <c r="O4" s="47"/>
      <c r="P4" s="47"/>
    </row>
    <row r="6" spans="3:33" x14ac:dyDescent="0.1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3:33" x14ac:dyDescent="0.15">
      <c r="C7" s="48" t="s">
        <v>9</v>
      </c>
      <c r="D7" s="48"/>
      <c r="E7" s="48"/>
      <c r="F7" s="2"/>
      <c r="G7" s="2"/>
      <c r="H7" s="2"/>
      <c r="I7" s="2"/>
      <c r="J7" s="2"/>
      <c r="K7" s="2"/>
      <c r="L7" s="2"/>
      <c r="M7" s="2"/>
      <c r="N7" s="2"/>
      <c r="O7" s="2"/>
      <c r="P7" s="36" t="s">
        <v>7</v>
      </c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3:33" ht="40.9" customHeight="1" x14ac:dyDescent="0.15">
      <c r="C8" s="42" t="s">
        <v>0</v>
      </c>
      <c r="D8" s="43"/>
      <c r="E8" s="44"/>
      <c r="F8" s="42" t="s">
        <v>8</v>
      </c>
      <c r="G8" s="44"/>
      <c r="H8" s="37" t="str">
        <f>DBCS(23)</f>
        <v>２３</v>
      </c>
      <c r="I8" s="40"/>
      <c r="J8" s="37" t="str">
        <f>DBCS(24)</f>
        <v>２４</v>
      </c>
      <c r="K8" s="40"/>
      <c r="L8" s="37" t="str">
        <f>DBCS(25)</f>
        <v>２５</v>
      </c>
      <c r="M8" s="40"/>
      <c r="N8" s="37" t="str">
        <f>DBCS(26)</f>
        <v>２６</v>
      </c>
      <c r="O8" s="40"/>
      <c r="P8" s="37" t="str">
        <f>DBCS(27)</f>
        <v>２７</v>
      </c>
      <c r="Q8" s="38"/>
      <c r="R8" s="40"/>
      <c r="S8" s="37" t="str">
        <f>DBCS(28)</f>
        <v>２８</v>
      </c>
      <c r="T8" s="38"/>
      <c r="U8" s="38"/>
      <c r="V8" s="38"/>
      <c r="W8" s="37" t="str">
        <f>DBCS(29)</f>
        <v>２９</v>
      </c>
      <c r="X8" s="38"/>
      <c r="Y8" s="38"/>
      <c r="Z8" s="40"/>
      <c r="AA8" s="33">
        <v>30</v>
      </c>
      <c r="AB8" s="34"/>
      <c r="AC8" s="33">
        <v>31</v>
      </c>
      <c r="AD8" s="34"/>
      <c r="AE8" s="23" t="s">
        <v>10</v>
      </c>
      <c r="AF8" s="28" t="s">
        <v>11</v>
      </c>
      <c r="AG8" s="29" t="s">
        <v>12</v>
      </c>
    </row>
    <row r="9" spans="3:33" ht="22.15" customHeight="1" x14ac:dyDescent="0.15">
      <c r="C9" s="12"/>
      <c r="D9" s="5"/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"/>
      <c r="X9" s="1"/>
      <c r="Y9" s="1"/>
      <c r="Z9" s="22"/>
      <c r="AA9" s="1"/>
      <c r="AB9" s="22"/>
      <c r="AC9" s="1"/>
      <c r="AD9" s="22"/>
      <c r="AE9" s="22"/>
      <c r="AF9" s="22"/>
      <c r="AG9" s="24"/>
    </row>
    <row r="10" spans="3:33" ht="22.15" customHeight="1" x14ac:dyDescent="0.15">
      <c r="C10" s="45" t="s">
        <v>1</v>
      </c>
      <c r="D10" s="46"/>
      <c r="E10" s="6"/>
      <c r="F10" s="13">
        <f>SUM(F11:F14)</f>
        <v>1379</v>
      </c>
      <c r="G10" s="14"/>
      <c r="H10" s="13">
        <f>SUM(H11:H14)</f>
        <v>1386</v>
      </c>
      <c r="I10" s="14"/>
      <c r="J10" s="13">
        <f>SUM(J11:K14)</f>
        <v>1392</v>
      </c>
      <c r="K10" s="14"/>
      <c r="L10" s="13">
        <f>SUM(L11:M14)</f>
        <v>1423</v>
      </c>
      <c r="M10" s="14"/>
      <c r="N10" s="13">
        <f>SUM(N11:N14)</f>
        <v>1444</v>
      </c>
      <c r="O10" s="14"/>
      <c r="P10" s="49">
        <f>SUM(P11:R14)</f>
        <v>1469</v>
      </c>
      <c r="Q10" s="49"/>
      <c r="R10" s="13"/>
      <c r="S10" s="39">
        <v>1491</v>
      </c>
      <c r="T10" s="39"/>
      <c r="U10" s="39"/>
      <c r="V10" s="15"/>
      <c r="W10" s="39">
        <v>1529</v>
      </c>
      <c r="X10" s="39"/>
      <c r="Y10" s="39"/>
      <c r="Z10" s="1"/>
      <c r="AA10" s="11">
        <v>1547</v>
      </c>
      <c r="AB10" s="1"/>
      <c r="AC10" s="11">
        <v>1572</v>
      </c>
      <c r="AD10" s="1"/>
      <c r="AE10" s="30">
        <v>1603</v>
      </c>
      <c r="AF10" s="30">
        <v>1618</v>
      </c>
      <c r="AG10" s="25">
        <v>1630</v>
      </c>
    </row>
    <row r="11" spans="3:33" ht="22.15" customHeight="1" x14ac:dyDescent="0.15">
      <c r="C11" s="16"/>
      <c r="D11" s="17" t="s">
        <v>3</v>
      </c>
      <c r="E11" s="7"/>
      <c r="F11" s="9">
        <v>1089</v>
      </c>
      <c r="G11" s="18"/>
      <c r="H11" s="9">
        <v>1093</v>
      </c>
      <c r="I11" s="18"/>
      <c r="J11" s="9">
        <v>1100</v>
      </c>
      <c r="K11" s="18"/>
      <c r="L11" s="9">
        <v>1128</v>
      </c>
      <c r="M11" s="18"/>
      <c r="N11" s="10">
        <v>1143</v>
      </c>
      <c r="O11" s="9"/>
      <c r="P11" s="35">
        <v>1164</v>
      </c>
      <c r="Q11" s="35"/>
      <c r="R11" s="10"/>
      <c r="S11" s="35">
        <v>1186</v>
      </c>
      <c r="T11" s="35"/>
      <c r="U11" s="35"/>
      <c r="V11" s="19"/>
      <c r="W11" s="35">
        <v>1218</v>
      </c>
      <c r="X11" s="35"/>
      <c r="Y11" s="35"/>
      <c r="Z11" s="1"/>
      <c r="AA11" s="10">
        <v>1233</v>
      </c>
      <c r="AB11" s="1"/>
      <c r="AC11" s="10">
        <v>1258</v>
      </c>
      <c r="AD11" s="1"/>
      <c r="AE11" s="31">
        <v>1288</v>
      </c>
      <c r="AF11" s="31">
        <v>1299</v>
      </c>
      <c r="AG11" s="26">
        <v>1311</v>
      </c>
    </row>
    <row r="12" spans="3:33" ht="22.15" customHeight="1" x14ac:dyDescent="0.15">
      <c r="C12" s="16"/>
      <c r="D12" s="17" t="s">
        <v>4</v>
      </c>
      <c r="E12" s="7"/>
      <c r="F12" s="9">
        <v>266</v>
      </c>
      <c r="G12" s="18"/>
      <c r="H12" s="9">
        <v>269</v>
      </c>
      <c r="I12" s="18"/>
      <c r="J12" s="9">
        <v>268</v>
      </c>
      <c r="K12" s="18"/>
      <c r="L12" s="9">
        <v>271</v>
      </c>
      <c r="M12" s="18"/>
      <c r="N12" s="10">
        <v>277</v>
      </c>
      <c r="O12" s="9"/>
      <c r="P12" s="35">
        <v>280</v>
      </c>
      <c r="Q12" s="35"/>
      <c r="R12" s="10"/>
      <c r="S12" s="35">
        <v>280</v>
      </c>
      <c r="T12" s="35"/>
      <c r="U12" s="35"/>
      <c r="V12" s="19"/>
      <c r="W12" s="35">
        <v>287</v>
      </c>
      <c r="X12" s="35"/>
      <c r="Y12" s="35"/>
      <c r="Z12" s="1"/>
      <c r="AA12" s="10">
        <v>290</v>
      </c>
      <c r="AB12" s="1"/>
      <c r="AC12" s="10">
        <v>290</v>
      </c>
      <c r="AD12" s="1"/>
      <c r="AE12" s="19">
        <v>291</v>
      </c>
      <c r="AF12" s="19">
        <v>295</v>
      </c>
      <c r="AG12" s="27">
        <v>295</v>
      </c>
    </row>
    <row r="13" spans="3:33" ht="22.15" customHeight="1" x14ac:dyDescent="0.15">
      <c r="C13" s="16"/>
      <c r="D13" s="17" t="s">
        <v>5</v>
      </c>
      <c r="E13" s="7"/>
      <c r="F13" s="9">
        <v>1</v>
      </c>
      <c r="G13" s="18"/>
      <c r="H13" s="9">
        <v>1</v>
      </c>
      <c r="I13" s="18"/>
      <c r="J13" s="9">
        <v>1</v>
      </c>
      <c r="K13" s="18"/>
      <c r="L13" s="9">
        <v>1</v>
      </c>
      <c r="M13" s="18"/>
      <c r="N13" s="10">
        <v>1</v>
      </c>
      <c r="O13" s="9"/>
      <c r="P13" s="35">
        <v>1</v>
      </c>
      <c r="Q13" s="35"/>
      <c r="R13" s="10"/>
      <c r="S13" s="35">
        <v>1</v>
      </c>
      <c r="T13" s="35"/>
      <c r="U13" s="35"/>
      <c r="V13" s="19"/>
      <c r="W13" s="35">
        <v>1</v>
      </c>
      <c r="X13" s="35"/>
      <c r="Y13" s="35"/>
      <c r="Z13" s="1"/>
      <c r="AA13" s="10">
        <v>1</v>
      </c>
      <c r="AB13" s="1"/>
      <c r="AC13" s="10">
        <v>1</v>
      </c>
      <c r="AD13" s="1"/>
      <c r="AE13" s="19">
        <v>1</v>
      </c>
      <c r="AF13" s="19">
        <v>1</v>
      </c>
      <c r="AG13" s="27">
        <v>1</v>
      </c>
    </row>
    <row r="14" spans="3:33" ht="22.15" customHeight="1" x14ac:dyDescent="0.15">
      <c r="C14" s="16"/>
      <c r="D14" s="17" t="s">
        <v>6</v>
      </c>
      <c r="E14" s="7"/>
      <c r="F14" s="9">
        <v>23</v>
      </c>
      <c r="G14" s="18"/>
      <c r="H14" s="9">
        <v>23</v>
      </c>
      <c r="I14" s="18"/>
      <c r="J14" s="9">
        <v>23</v>
      </c>
      <c r="K14" s="18"/>
      <c r="L14" s="9">
        <v>23</v>
      </c>
      <c r="M14" s="18"/>
      <c r="N14" s="10">
        <v>23</v>
      </c>
      <c r="O14" s="9"/>
      <c r="P14" s="35">
        <v>24</v>
      </c>
      <c r="Q14" s="35"/>
      <c r="R14" s="10"/>
      <c r="S14" s="35">
        <v>24</v>
      </c>
      <c r="T14" s="35"/>
      <c r="U14" s="35"/>
      <c r="V14" s="19"/>
      <c r="W14" s="35">
        <v>23</v>
      </c>
      <c r="X14" s="35"/>
      <c r="Y14" s="35"/>
      <c r="Z14" s="1"/>
      <c r="AA14" s="10">
        <v>23</v>
      </c>
      <c r="AB14" s="1"/>
      <c r="AC14" s="10">
        <v>23</v>
      </c>
      <c r="AD14" s="1"/>
      <c r="AE14" s="19">
        <v>23</v>
      </c>
      <c r="AF14" s="19">
        <v>23</v>
      </c>
      <c r="AG14" s="27">
        <v>23</v>
      </c>
    </row>
    <row r="15" spans="3:33" ht="9.75" customHeight="1" x14ac:dyDescent="0.15">
      <c r="C15" s="20"/>
      <c r="D15" s="2"/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1"/>
      <c r="X15" s="21"/>
      <c r="Y15" s="21"/>
      <c r="Z15" s="21"/>
      <c r="AA15" s="21"/>
      <c r="AB15" s="21"/>
      <c r="AC15" s="21"/>
      <c r="AD15" s="21"/>
      <c r="AE15" s="21"/>
      <c r="AF15" s="1"/>
      <c r="AG15" s="32"/>
    </row>
    <row r="16" spans="3:33" ht="9.6" customHeight="1" x14ac:dyDescent="0.1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AE16" s="22"/>
      <c r="AF16" s="22"/>
    </row>
    <row r="17" spans="3:22" x14ac:dyDescent="0.15">
      <c r="C17" s="41" t="s">
        <v>2</v>
      </c>
      <c r="D17" s="41"/>
      <c r="E17" s="41"/>
      <c r="F17" s="41"/>
      <c r="G17" s="4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21" spans="3:22" x14ac:dyDescent="0.15">
      <c r="T21" s="1"/>
    </row>
  </sheetData>
  <mergeCells count="31">
    <mergeCell ref="F4:P4"/>
    <mergeCell ref="P13:Q13"/>
    <mergeCell ref="W13:Y13"/>
    <mergeCell ref="C7:E7"/>
    <mergeCell ref="L8:M8"/>
    <mergeCell ref="N8:O8"/>
    <mergeCell ref="P8:R8"/>
    <mergeCell ref="W12:Y12"/>
    <mergeCell ref="S12:U12"/>
    <mergeCell ref="W11:Y11"/>
    <mergeCell ref="P10:Q10"/>
    <mergeCell ref="P11:Q11"/>
    <mergeCell ref="C17:G17"/>
    <mergeCell ref="P12:Q12"/>
    <mergeCell ref="C8:E8"/>
    <mergeCell ref="F8:G8"/>
    <mergeCell ref="J8:K8"/>
    <mergeCell ref="H8:I8"/>
    <mergeCell ref="P14:Q14"/>
    <mergeCell ref="C10:D10"/>
    <mergeCell ref="AC8:AD8"/>
    <mergeCell ref="W14:Y14"/>
    <mergeCell ref="P7:Z7"/>
    <mergeCell ref="S13:U13"/>
    <mergeCell ref="S14:U14"/>
    <mergeCell ref="S8:V8"/>
    <mergeCell ref="S11:U11"/>
    <mergeCell ref="S10:U10"/>
    <mergeCell ref="W8:Z8"/>
    <mergeCell ref="W10:Y10"/>
    <mergeCell ref="AA8:AB8"/>
  </mergeCells>
  <phoneticPr fontId="2"/>
  <pageMargins left="0.39370078740157483" right="0" top="0.59055118110236227" bottom="0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消防水利施設状況</vt:lpstr>
      <vt:lpstr>消防水利施設状況!Print_Area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2021-07-06T00:22:12Z</dcterms:created>
  <dcterms:modified xsi:type="dcterms:W3CDTF">2023-03-15T05:17:11Z</dcterms:modified>
</cp:coreProperties>
</file>