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720" windowWidth="15030" windowHeight="3780" activeTab="0"/>
  </bookViews>
  <sheets>
    <sheet name="p17" sheetId="1" r:id="rId1"/>
  </sheets>
  <definedNames/>
  <calcPr fullCalcOnLoad="1"/>
</workbook>
</file>

<file path=xl/sharedStrings.xml><?xml version="1.0" encoding="utf-8"?>
<sst xmlns="http://schemas.openxmlformats.org/spreadsheetml/2006/main" count="15" uniqueCount="14">
  <si>
    <t>人　口　　１　７</t>
  </si>
  <si>
    <t>年次</t>
  </si>
  <si>
    <t>第１２表　　　人口動態</t>
  </si>
  <si>
    <t>（各年１２月３１日現在）</t>
  </si>
  <si>
    <t>自然動態</t>
  </si>
  <si>
    <t>社会動態</t>
  </si>
  <si>
    <t>出生</t>
  </si>
  <si>
    <t>死亡</t>
  </si>
  <si>
    <t>増減</t>
  </si>
  <si>
    <t>転入</t>
  </si>
  <si>
    <t>転出</t>
  </si>
  <si>
    <t>資料　：　生活環境部市民課</t>
  </si>
  <si>
    <t xml:space="preserve"> 注）　職権による記載・消除等を含まないため、自然動態と社会動態の計は、年間増加人口に一致しない。</t>
  </si>
  <si>
    <t>平成11年</t>
  </si>
</sst>
</file>

<file path=xl/styles.xml><?xml version="1.0" encoding="utf-8"?>
<styleSheet xmlns="http://schemas.openxmlformats.org/spreadsheetml/2006/main">
  <numFmts count="6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</numFmts>
  <fonts count="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distributed"/>
    </xf>
    <xf numFmtId="0" fontId="5" fillId="0" borderId="0" xfId="0" applyFont="1" applyAlignment="1">
      <alignment horizontal="distributed"/>
    </xf>
    <xf numFmtId="0" fontId="4" fillId="0" borderId="0" xfId="0" applyFont="1" applyAlignment="1">
      <alignment/>
    </xf>
    <xf numFmtId="0" fontId="4" fillId="0" borderId="0" xfId="0" applyFont="1" applyAlignment="1">
      <alignment horizontal="distributed"/>
    </xf>
    <xf numFmtId="0" fontId="4" fillId="0" borderId="1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0" xfId="0" applyFont="1" applyFill="1" applyBorder="1" applyAlignment="1">
      <alignment horizontal="right"/>
    </xf>
    <xf numFmtId="0" fontId="4" fillId="0" borderId="5" xfId="0" applyFont="1" applyBorder="1" applyAlignment="1">
      <alignment/>
    </xf>
    <xf numFmtId="0" fontId="4" fillId="0" borderId="0" xfId="0" applyFont="1" applyBorder="1" applyAlignment="1">
      <alignment horizontal="distributed"/>
    </xf>
    <xf numFmtId="0" fontId="4" fillId="0" borderId="6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distributed" vertical="center"/>
    </xf>
    <xf numFmtId="187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0" fontId="4" fillId="0" borderId="7" xfId="0" applyFont="1" applyBorder="1" applyAlignment="1">
      <alignment horizontal="distributed"/>
    </xf>
    <xf numFmtId="0" fontId="4" fillId="0" borderId="0" xfId="0" applyFont="1" applyAlignment="1">
      <alignment horizontal="distributed"/>
    </xf>
    <xf numFmtId="0" fontId="4" fillId="0" borderId="2" xfId="0" applyFont="1" applyBorder="1" applyAlignment="1">
      <alignment horizontal="distributed"/>
    </xf>
    <xf numFmtId="0" fontId="4" fillId="0" borderId="0" xfId="0" applyFont="1" applyBorder="1" applyAlignment="1">
      <alignment horizontal="distributed"/>
    </xf>
    <xf numFmtId="187" fontId="4" fillId="0" borderId="0" xfId="0" applyNumberFormat="1" applyFont="1" applyAlignment="1">
      <alignment/>
    </xf>
    <xf numFmtId="0" fontId="5" fillId="0" borderId="0" xfId="0" applyFont="1" applyAlignment="1">
      <alignment horizontal="distributed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distributed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187" fontId="4" fillId="0" borderId="0" xfId="0" applyNumberFormat="1" applyFont="1" applyFill="1" applyBorder="1" applyAlignment="1">
      <alignment horizontal="right"/>
    </xf>
    <xf numFmtId="0" fontId="4" fillId="0" borderId="0" xfId="0" applyFont="1" applyBorder="1" applyAlignment="1">
      <alignment horizontal="distributed"/>
    </xf>
    <xf numFmtId="0" fontId="4" fillId="0" borderId="0" xfId="0" applyFont="1" applyFill="1" applyBorder="1" applyAlignment="1">
      <alignment horizontal="right"/>
    </xf>
    <xf numFmtId="187" fontId="4" fillId="0" borderId="0" xfId="0" applyNumberFormat="1" applyFont="1" applyFill="1" applyAlignment="1">
      <alignment horizontal="righ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6"/>
  <sheetViews>
    <sheetView tabSelected="1" workbookViewId="0" topLeftCell="A1">
      <selection activeCell="A3" sqref="A3:IV29"/>
    </sheetView>
  </sheetViews>
  <sheetFormatPr defaultColWidth="9.00390625" defaultRowHeight="13.5"/>
  <cols>
    <col min="1" max="1" width="9.625" style="0" customWidth="1"/>
    <col min="2" max="2" width="2.00390625" style="0" customWidth="1"/>
    <col min="3" max="3" width="7.875" style="0" customWidth="1"/>
    <col min="4" max="4" width="2.00390625" style="0" customWidth="1"/>
    <col min="5" max="5" width="3.625" style="0" customWidth="1"/>
    <col min="6" max="6" width="5.25390625" style="0" customWidth="1"/>
    <col min="7" max="7" width="1.4921875" style="0" customWidth="1"/>
    <col min="8" max="8" width="3.625" style="0" customWidth="1"/>
    <col min="9" max="9" width="5.25390625" style="0" customWidth="1"/>
    <col min="10" max="10" width="1.4921875" style="0" customWidth="1"/>
    <col min="11" max="11" width="2.625" style="0" customWidth="1"/>
    <col min="12" max="12" width="5.25390625" style="0" customWidth="1"/>
    <col min="13" max="14" width="1.4921875" style="0" customWidth="1"/>
    <col min="15" max="15" width="2.625" style="0" customWidth="1"/>
    <col min="16" max="16" width="5.25390625" style="0" customWidth="1"/>
    <col min="17" max="18" width="1.4921875" style="0" customWidth="1"/>
    <col min="19" max="19" width="2.00390625" style="0" customWidth="1"/>
    <col min="20" max="20" width="3.375" style="0" customWidth="1"/>
    <col min="21" max="21" width="1.4921875" style="0" customWidth="1"/>
    <col min="22" max="22" width="3.375" style="0" customWidth="1"/>
    <col min="23" max="24" width="1.4921875" style="0" customWidth="1"/>
    <col min="25" max="25" width="3.375" style="0" customWidth="1"/>
    <col min="26" max="26" width="1.4921875" style="0" customWidth="1"/>
    <col min="27" max="27" width="3.75390625" style="0" customWidth="1"/>
    <col min="28" max="28" width="1.4921875" style="0" customWidth="1"/>
    <col min="29" max="29" width="3.375" style="0" customWidth="1"/>
    <col min="30" max="30" width="1.4921875" style="0" customWidth="1"/>
    <col min="31" max="31" width="2.875" style="0" customWidth="1"/>
    <col min="32" max="32" width="5.125" style="0" customWidth="1"/>
    <col min="33" max="33" width="2.875" style="0" customWidth="1"/>
  </cols>
  <sheetData>
    <row r="1" spans="25:31" ht="13.5">
      <c r="Y1" s="19" t="s">
        <v>0</v>
      </c>
      <c r="Z1" s="19"/>
      <c r="AA1" s="19"/>
      <c r="AB1" s="19"/>
      <c r="AC1" s="19"/>
      <c r="AD1" s="19"/>
      <c r="AE1" s="19"/>
    </row>
    <row r="3" spans="1:32" ht="13.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</row>
    <row r="4" spans="1:32" ht="14.25">
      <c r="A4" s="4"/>
      <c r="B4" s="4"/>
      <c r="C4" s="4"/>
      <c r="D4" s="4"/>
      <c r="E4" s="4"/>
      <c r="F4" s="3"/>
      <c r="G4" s="3"/>
      <c r="H4" s="25" t="s">
        <v>2</v>
      </c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"/>
      <c r="V4" s="2"/>
      <c r="W4" s="2"/>
      <c r="X4" s="2"/>
      <c r="Y4" s="2"/>
      <c r="Z4" s="4"/>
      <c r="AA4" s="4"/>
      <c r="AB4" s="4"/>
      <c r="AC4" s="4"/>
      <c r="AD4" s="4"/>
      <c r="AE4" s="4"/>
      <c r="AF4" s="4"/>
    </row>
    <row r="5" spans="1:32" ht="13.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</row>
    <row r="6" spans="1:32" ht="13.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29" t="s">
        <v>3</v>
      </c>
      <c r="U6" s="29"/>
      <c r="V6" s="29"/>
      <c r="W6" s="29"/>
      <c r="X6" s="29"/>
      <c r="Y6" s="29"/>
      <c r="Z6" s="29"/>
      <c r="AA6" s="29"/>
      <c r="AB6" s="29"/>
      <c r="AC6" s="5"/>
      <c r="AD6" s="5"/>
      <c r="AE6" s="4"/>
      <c r="AF6" s="4"/>
    </row>
    <row r="7" spans="1:32" ht="13.5">
      <c r="A7" s="4"/>
      <c r="B7" s="6"/>
      <c r="C7" s="6"/>
      <c r="D7" s="6"/>
      <c r="E7" s="6"/>
      <c r="F7" s="6"/>
      <c r="G7" s="7"/>
      <c r="H7" s="6"/>
      <c r="I7" s="6"/>
      <c r="J7" s="7"/>
      <c r="K7" s="6"/>
      <c r="L7" s="6"/>
      <c r="M7" s="6"/>
      <c r="N7" s="6"/>
      <c r="O7" s="6"/>
      <c r="P7" s="6"/>
      <c r="Q7" s="6"/>
      <c r="R7" s="7"/>
      <c r="S7" s="6"/>
      <c r="T7" s="6"/>
      <c r="U7" s="6"/>
      <c r="V7" s="6"/>
      <c r="W7" s="7"/>
      <c r="X7" s="6"/>
      <c r="Y7" s="6"/>
      <c r="Z7" s="6"/>
      <c r="AA7" s="6"/>
      <c r="AB7" s="6"/>
      <c r="AC7" s="4"/>
      <c r="AD7" s="4"/>
      <c r="AE7" s="4"/>
      <c r="AF7" s="4"/>
    </row>
    <row r="8" spans="1:32" ht="9" customHeight="1">
      <c r="A8" s="4"/>
      <c r="B8" s="4"/>
      <c r="C8" s="4"/>
      <c r="D8" s="8"/>
      <c r="E8" s="4"/>
      <c r="F8" s="4"/>
      <c r="G8" s="12"/>
      <c r="H8" s="4"/>
      <c r="I8" s="4"/>
      <c r="J8" s="12"/>
      <c r="K8" s="4"/>
      <c r="L8" s="4"/>
      <c r="M8" s="4"/>
      <c r="N8" s="8"/>
      <c r="O8" s="4"/>
      <c r="P8" s="4"/>
      <c r="Q8" s="4"/>
      <c r="R8" s="12"/>
      <c r="S8" s="4"/>
      <c r="T8" s="4"/>
      <c r="U8" s="4"/>
      <c r="V8" s="4"/>
      <c r="W8" s="12"/>
      <c r="X8" s="4"/>
      <c r="Y8" s="4"/>
      <c r="Z8" s="4"/>
      <c r="AA8" s="4"/>
      <c r="AB8" s="7"/>
      <c r="AC8" s="7"/>
      <c r="AD8" s="4"/>
      <c r="AE8" s="4"/>
      <c r="AF8" s="4"/>
    </row>
    <row r="9" spans="1:32" ht="12" customHeight="1">
      <c r="A9" s="4"/>
      <c r="B9" s="4"/>
      <c r="C9" s="4"/>
      <c r="D9" s="8"/>
      <c r="E9" s="4"/>
      <c r="F9" s="4"/>
      <c r="G9" s="31" t="s">
        <v>4</v>
      </c>
      <c r="H9" s="27"/>
      <c r="I9" s="27"/>
      <c r="J9" s="27"/>
      <c r="K9" s="27"/>
      <c r="L9" s="4"/>
      <c r="M9" s="4"/>
      <c r="N9" s="8"/>
      <c r="O9" s="4"/>
      <c r="P9" s="4"/>
      <c r="Q9" s="27" t="s">
        <v>5</v>
      </c>
      <c r="R9" s="27"/>
      <c r="S9" s="27"/>
      <c r="T9" s="27"/>
      <c r="U9" s="27"/>
      <c r="V9" s="27"/>
      <c r="W9" s="27"/>
      <c r="X9" s="27"/>
      <c r="Y9" s="27"/>
      <c r="Z9" s="4"/>
      <c r="AA9" s="4"/>
      <c r="AB9" s="7"/>
      <c r="AC9" s="7"/>
      <c r="AD9" s="4"/>
      <c r="AE9" s="4"/>
      <c r="AF9" s="4"/>
    </row>
    <row r="10" spans="1:32" ht="9" customHeight="1">
      <c r="A10" s="4"/>
      <c r="B10" s="4"/>
      <c r="C10" s="17" t="s">
        <v>1</v>
      </c>
      <c r="D10" s="8"/>
      <c r="E10" s="14"/>
      <c r="F10" s="6"/>
      <c r="G10" s="6"/>
      <c r="H10" s="6"/>
      <c r="I10" s="6"/>
      <c r="J10" s="6"/>
      <c r="K10" s="6"/>
      <c r="L10" s="6"/>
      <c r="M10" s="6"/>
      <c r="N10" s="9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7"/>
      <c r="AD10" s="4"/>
      <c r="AE10" s="4"/>
      <c r="AF10" s="4"/>
    </row>
    <row r="11" spans="1:32" ht="9" customHeight="1">
      <c r="A11" s="4"/>
      <c r="B11" s="4"/>
      <c r="C11" s="17"/>
      <c r="D11" s="8"/>
      <c r="E11" s="4"/>
      <c r="F11" s="4"/>
      <c r="G11" s="8"/>
      <c r="H11" s="4"/>
      <c r="I11" s="4"/>
      <c r="J11" s="8"/>
      <c r="K11" s="4"/>
      <c r="L11" s="4"/>
      <c r="M11" s="4"/>
      <c r="N11" s="8"/>
      <c r="O11" s="4"/>
      <c r="P11" s="4"/>
      <c r="Q11" s="4"/>
      <c r="R11" s="8"/>
      <c r="S11" s="4"/>
      <c r="T11" s="4"/>
      <c r="U11" s="4"/>
      <c r="V11" s="4"/>
      <c r="W11" s="8"/>
      <c r="X11" s="4"/>
      <c r="Y11" s="4"/>
      <c r="Z11" s="4"/>
      <c r="AA11" s="4"/>
      <c r="AB11" s="7"/>
      <c r="AC11" s="7"/>
      <c r="AD11" s="4"/>
      <c r="AE11" s="4"/>
      <c r="AF11" s="4"/>
    </row>
    <row r="12" spans="1:32" ht="12" customHeight="1">
      <c r="A12" s="4"/>
      <c r="B12" s="4"/>
      <c r="C12" s="4"/>
      <c r="D12" s="8"/>
      <c r="E12" s="20" t="s">
        <v>6</v>
      </c>
      <c r="F12" s="21"/>
      <c r="G12" s="22"/>
      <c r="H12" s="20" t="s">
        <v>7</v>
      </c>
      <c r="I12" s="21"/>
      <c r="J12" s="22"/>
      <c r="K12" s="20" t="s">
        <v>8</v>
      </c>
      <c r="L12" s="21"/>
      <c r="M12" s="21"/>
      <c r="N12" s="22"/>
      <c r="O12" s="20" t="s">
        <v>9</v>
      </c>
      <c r="P12" s="21"/>
      <c r="Q12" s="21"/>
      <c r="R12" s="22"/>
      <c r="S12" s="20" t="s">
        <v>10</v>
      </c>
      <c r="T12" s="21"/>
      <c r="U12" s="21"/>
      <c r="V12" s="21"/>
      <c r="W12" s="22"/>
      <c r="X12" s="20" t="s">
        <v>8</v>
      </c>
      <c r="Y12" s="21"/>
      <c r="Z12" s="21"/>
      <c r="AA12" s="21"/>
      <c r="AB12" s="23"/>
      <c r="AC12" s="7"/>
      <c r="AD12" s="4"/>
      <c r="AE12" s="4"/>
      <c r="AF12" s="4"/>
    </row>
    <row r="13" spans="1:32" ht="9" customHeight="1">
      <c r="A13" s="4"/>
      <c r="B13" s="6"/>
      <c r="C13" s="6"/>
      <c r="D13" s="9"/>
      <c r="E13" s="6"/>
      <c r="F13" s="6"/>
      <c r="G13" s="9"/>
      <c r="H13" s="6"/>
      <c r="I13" s="6"/>
      <c r="J13" s="9"/>
      <c r="K13" s="6"/>
      <c r="L13" s="6"/>
      <c r="M13" s="6"/>
      <c r="N13" s="9"/>
      <c r="O13" s="6"/>
      <c r="P13" s="6"/>
      <c r="Q13" s="6"/>
      <c r="R13" s="9"/>
      <c r="S13" s="6"/>
      <c r="T13" s="6"/>
      <c r="U13" s="6"/>
      <c r="V13" s="6"/>
      <c r="W13" s="9"/>
      <c r="X13" s="6"/>
      <c r="Y13" s="6"/>
      <c r="Z13" s="6"/>
      <c r="AA13" s="6"/>
      <c r="AB13" s="6"/>
      <c r="AC13" s="7"/>
      <c r="AD13" s="4"/>
      <c r="AE13" s="4"/>
      <c r="AF13" s="4"/>
    </row>
    <row r="14" spans="1:32" ht="9" customHeight="1">
      <c r="A14" s="4"/>
      <c r="B14" s="4"/>
      <c r="C14" s="12"/>
      <c r="D14" s="10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</row>
    <row r="15" spans="1:32" ht="15.75" customHeight="1">
      <c r="A15" s="4"/>
      <c r="B15" s="4"/>
      <c r="C15" s="13" t="s">
        <v>13</v>
      </c>
      <c r="D15" s="8"/>
      <c r="E15" s="4"/>
      <c r="F15" s="4">
        <v>689</v>
      </c>
      <c r="G15" s="4"/>
      <c r="H15" s="4"/>
      <c r="I15" s="4">
        <v>320</v>
      </c>
      <c r="J15" s="4"/>
      <c r="K15" s="4"/>
      <c r="L15" s="19">
        <f aca="true" t="shared" si="0" ref="L15:L22">+F15-+I15</f>
        <v>369</v>
      </c>
      <c r="M15" s="19"/>
      <c r="N15" s="4"/>
      <c r="O15" s="4"/>
      <c r="P15" s="18">
        <v>5651</v>
      </c>
      <c r="Q15" s="18"/>
      <c r="R15" s="1"/>
      <c r="S15" s="1"/>
      <c r="T15" s="18">
        <v>4083</v>
      </c>
      <c r="U15" s="18"/>
      <c r="V15" s="18"/>
      <c r="W15" s="4"/>
      <c r="X15" s="4"/>
      <c r="Y15" s="16"/>
      <c r="Z15" s="24">
        <f>P15-T15</f>
        <v>1568</v>
      </c>
      <c r="AA15" s="24"/>
      <c r="AB15" s="4"/>
      <c r="AC15" s="4"/>
      <c r="AD15" s="4"/>
      <c r="AE15" s="4"/>
      <c r="AF15" s="4"/>
    </row>
    <row r="16" spans="1:32" ht="15.75" customHeight="1">
      <c r="A16" s="4"/>
      <c r="B16" s="4"/>
      <c r="C16" s="15" t="str">
        <f>+"　  "&amp;12</f>
        <v>　  12</v>
      </c>
      <c r="D16" s="8"/>
      <c r="E16" s="4"/>
      <c r="F16" s="4">
        <v>686</v>
      </c>
      <c r="G16" s="4"/>
      <c r="H16" s="4"/>
      <c r="I16" s="4">
        <v>366</v>
      </c>
      <c r="J16" s="4"/>
      <c r="K16" s="4"/>
      <c r="L16" s="19">
        <f t="shared" si="0"/>
        <v>320</v>
      </c>
      <c r="M16" s="19"/>
      <c r="N16" s="4"/>
      <c r="O16" s="4"/>
      <c r="P16" s="18">
        <v>5886</v>
      </c>
      <c r="Q16" s="18"/>
      <c r="R16" s="1"/>
      <c r="S16" s="1"/>
      <c r="T16" s="18">
        <v>4435</v>
      </c>
      <c r="U16" s="18"/>
      <c r="V16" s="18"/>
      <c r="W16" s="4"/>
      <c r="X16" s="4"/>
      <c r="Y16" s="18">
        <f>+P16-T16</f>
        <v>1451</v>
      </c>
      <c r="Z16" s="19"/>
      <c r="AA16" s="19"/>
      <c r="AB16" s="4"/>
      <c r="AC16" s="4"/>
      <c r="AD16" s="4"/>
      <c r="AE16" s="4"/>
      <c r="AF16" s="4"/>
    </row>
    <row r="17" spans="1:32" ht="15.75" customHeight="1">
      <c r="A17" s="4"/>
      <c r="B17" s="4"/>
      <c r="C17" s="15" t="str">
        <f>+"　  "&amp;13</f>
        <v>　  13</v>
      </c>
      <c r="D17" s="8"/>
      <c r="E17" s="4"/>
      <c r="F17" s="4">
        <v>680</v>
      </c>
      <c r="G17" s="4"/>
      <c r="H17" s="4"/>
      <c r="I17" s="4">
        <v>349</v>
      </c>
      <c r="J17" s="4"/>
      <c r="K17" s="4"/>
      <c r="L17" s="19">
        <f t="shared" si="0"/>
        <v>331</v>
      </c>
      <c r="M17" s="19"/>
      <c r="N17" s="4"/>
      <c r="O17" s="4"/>
      <c r="P17" s="18">
        <v>5170</v>
      </c>
      <c r="Q17" s="18"/>
      <c r="R17" s="1"/>
      <c r="S17" s="1"/>
      <c r="T17" s="18">
        <v>4236</v>
      </c>
      <c r="U17" s="18"/>
      <c r="V17" s="18"/>
      <c r="W17" s="4"/>
      <c r="X17" s="4"/>
      <c r="Y17" s="18">
        <f>P17-T17</f>
        <v>934</v>
      </c>
      <c r="Z17" s="18"/>
      <c r="AA17" s="18"/>
      <c r="AB17" s="4"/>
      <c r="AC17" s="4"/>
      <c r="AD17" s="4"/>
      <c r="AE17" s="4"/>
      <c r="AF17" s="4"/>
    </row>
    <row r="18" spans="1:32" ht="15.75" customHeight="1">
      <c r="A18" s="4"/>
      <c r="B18" s="4"/>
      <c r="C18" s="15" t="str">
        <f>+"　  "&amp;14</f>
        <v>　  14</v>
      </c>
      <c r="D18" s="8"/>
      <c r="E18" s="4"/>
      <c r="F18" s="11">
        <v>740</v>
      </c>
      <c r="G18" s="4"/>
      <c r="H18" s="4"/>
      <c r="I18" s="11">
        <v>362</v>
      </c>
      <c r="J18" s="4"/>
      <c r="K18" s="4"/>
      <c r="L18" s="19">
        <f t="shared" si="0"/>
        <v>378</v>
      </c>
      <c r="M18" s="19"/>
      <c r="N18" s="4"/>
      <c r="O18" s="4"/>
      <c r="P18" s="18">
        <v>5546</v>
      </c>
      <c r="Q18" s="18"/>
      <c r="R18" s="1"/>
      <c r="S18" s="1"/>
      <c r="T18" s="18">
        <v>4185</v>
      </c>
      <c r="U18" s="18"/>
      <c r="V18" s="18"/>
      <c r="W18" s="4"/>
      <c r="X18" s="4"/>
      <c r="Y18" s="18">
        <f>P18-T18</f>
        <v>1361</v>
      </c>
      <c r="Z18" s="18"/>
      <c r="AA18" s="18"/>
      <c r="AB18" s="4"/>
      <c r="AC18" s="4"/>
      <c r="AD18" s="4"/>
      <c r="AE18" s="4"/>
      <c r="AF18" s="4"/>
    </row>
    <row r="19" spans="1:32" ht="15.75" customHeight="1">
      <c r="A19" s="4"/>
      <c r="B19" s="4"/>
      <c r="C19" s="15" t="str">
        <f>+"　  "&amp;15</f>
        <v>　  15</v>
      </c>
      <c r="D19" s="8"/>
      <c r="E19" s="4"/>
      <c r="F19" s="11">
        <v>734</v>
      </c>
      <c r="G19" s="4"/>
      <c r="H19" s="4"/>
      <c r="I19" s="11">
        <v>386</v>
      </c>
      <c r="J19" s="4"/>
      <c r="K19" s="4"/>
      <c r="L19" s="19">
        <f t="shared" si="0"/>
        <v>348</v>
      </c>
      <c r="M19" s="19"/>
      <c r="N19" s="4"/>
      <c r="O19" s="4"/>
      <c r="P19" s="18">
        <v>6226</v>
      </c>
      <c r="Q19" s="18"/>
      <c r="R19" s="1"/>
      <c r="S19" s="1"/>
      <c r="T19" s="18">
        <v>4388</v>
      </c>
      <c r="U19" s="18"/>
      <c r="V19" s="18"/>
      <c r="W19" s="4"/>
      <c r="X19" s="4"/>
      <c r="Y19" s="18">
        <f>+P19-T19</f>
        <v>1838</v>
      </c>
      <c r="Z19" s="18"/>
      <c r="AA19" s="18"/>
      <c r="AB19" s="4"/>
      <c r="AC19" s="4"/>
      <c r="AD19" s="4"/>
      <c r="AE19" s="4"/>
      <c r="AF19" s="4"/>
    </row>
    <row r="20" spans="1:32" ht="15.75" customHeight="1">
      <c r="A20" s="4"/>
      <c r="B20" s="4"/>
      <c r="C20" s="15" t="str">
        <f>+"　  "&amp;16</f>
        <v>　  16</v>
      </c>
      <c r="D20" s="8"/>
      <c r="E20" s="4"/>
      <c r="F20" s="11">
        <v>776</v>
      </c>
      <c r="G20" s="4"/>
      <c r="H20" s="4"/>
      <c r="I20" s="11">
        <v>434</v>
      </c>
      <c r="J20" s="4"/>
      <c r="K20" s="4"/>
      <c r="L20" s="19">
        <f t="shared" si="0"/>
        <v>342</v>
      </c>
      <c r="M20" s="19"/>
      <c r="N20" s="4"/>
      <c r="O20" s="4"/>
      <c r="P20" s="18">
        <v>5267</v>
      </c>
      <c r="Q20" s="18"/>
      <c r="R20" s="1"/>
      <c r="S20" s="1"/>
      <c r="T20" s="18">
        <v>4338</v>
      </c>
      <c r="U20" s="18"/>
      <c r="V20" s="18"/>
      <c r="W20" s="4"/>
      <c r="X20" s="4"/>
      <c r="Y20" s="24">
        <f>+P20-T20</f>
        <v>929</v>
      </c>
      <c r="Z20" s="24"/>
      <c r="AA20" s="24"/>
      <c r="AB20" s="4"/>
      <c r="AC20" s="4"/>
      <c r="AD20" s="4"/>
      <c r="AE20" s="4"/>
      <c r="AF20" s="4"/>
    </row>
    <row r="21" spans="1:32" ht="15.75" customHeight="1">
      <c r="A21" s="4"/>
      <c r="B21" s="4"/>
      <c r="C21" s="15" t="str">
        <f>+"　  "&amp;17</f>
        <v>　  17</v>
      </c>
      <c r="D21" s="8"/>
      <c r="E21" s="4"/>
      <c r="F21" s="11">
        <v>731</v>
      </c>
      <c r="G21" s="11"/>
      <c r="H21" s="11"/>
      <c r="I21" s="11">
        <v>429</v>
      </c>
      <c r="J21" s="4"/>
      <c r="K21" s="4"/>
      <c r="L21" s="32">
        <f t="shared" si="0"/>
        <v>302</v>
      </c>
      <c r="M21" s="32"/>
      <c r="N21" s="4"/>
      <c r="O21" s="4"/>
      <c r="P21" s="30">
        <v>4734</v>
      </c>
      <c r="Q21" s="30"/>
      <c r="R21" s="11"/>
      <c r="S21" s="11"/>
      <c r="T21" s="30">
        <v>4087</v>
      </c>
      <c r="U21" s="30"/>
      <c r="V21" s="30"/>
      <c r="W21" s="4"/>
      <c r="X21" s="4"/>
      <c r="Y21" s="18">
        <f>+P21-T21</f>
        <v>647</v>
      </c>
      <c r="Z21" s="18"/>
      <c r="AA21" s="18"/>
      <c r="AB21" s="4"/>
      <c r="AC21" s="4"/>
      <c r="AD21" s="4"/>
      <c r="AE21" s="4"/>
      <c r="AF21" s="4"/>
    </row>
    <row r="22" spans="1:32" ht="15.75" customHeight="1">
      <c r="A22" s="4"/>
      <c r="B22" s="4"/>
      <c r="C22" s="15" t="str">
        <f>+"　  "&amp;18</f>
        <v>　  18</v>
      </c>
      <c r="D22" s="8"/>
      <c r="E22" s="4"/>
      <c r="F22" s="11">
        <v>804</v>
      </c>
      <c r="G22" s="11"/>
      <c r="H22" s="11"/>
      <c r="I22" s="11">
        <v>450</v>
      </c>
      <c r="J22" s="11"/>
      <c r="K22" s="11"/>
      <c r="L22" s="32">
        <f t="shared" si="0"/>
        <v>354</v>
      </c>
      <c r="M22" s="32"/>
      <c r="N22" s="11"/>
      <c r="O22" s="11"/>
      <c r="P22" s="30">
        <v>6357</v>
      </c>
      <c r="Q22" s="30"/>
      <c r="R22" s="11"/>
      <c r="S22" s="11"/>
      <c r="T22" s="30">
        <v>3929</v>
      </c>
      <c r="U22" s="30"/>
      <c r="V22" s="30"/>
      <c r="W22" s="11"/>
      <c r="X22" s="11"/>
      <c r="Y22" s="33">
        <f>+P22-T22</f>
        <v>2428</v>
      </c>
      <c r="Z22" s="33"/>
      <c r="AA22" s="33"/>
      <c r="AB22" s="4"/>
      <c r="AC22" s="4"/>
      <c r="AD22" s="4"/>
      <c r="AE22" s="4"/>
      <c r="AF22" s="4"/>
    </row>
    <row r="23" spans="1:32" ht="9" customHeight="1">
      <c r="A23" s="4"/>
      <c r="B23" s="6"/>
      <c r="C23" s="6"/>
      <c r="D23" s="9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4"/>
      <c r="AD23" s="4"/>
      <c r="AE23" s="4"/>
      <c r="AF23" s="4"/>
    </row>
    <row r="24" spans="1:30" ht="13.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</row>
    <row r="25" spans="1:30" ht="13.5">
      <c r="A25" s="4"/>
      <c r="B25" s="26" t="s">
        <v>11</v>
      </c>
      <c r="C25" s="26"/>
      <c r="D25" s="26"/>
      <c r="E25" s="26"/>
      <c r="F25" s="26"/>
      <c r="G25" s="26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</row>
    <row r="26" spans="1:30" ht="13.5">
      <c r="A26" s="4"/>
      <c r="B26" s="28" t="s">
        <v>12</v>
      </c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</row>
    <row r="27" spans="1:30" ht="13.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</row>
    <row r="28" spans="1:30" ht="13.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</row>
    <row r="29" spans="1:30" ht="13.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</row>
    <row r="30" spans="1:30" ht="13.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</row>
    <row r="31" spans="1:30" ht="13.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</row>
    <row r="32" spans="1:30" ht="13.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</row>
    <row r="33" spans="1:30" ht="13.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</row>
    <row r="34" spans="1:30" ht="13.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</row>
    <row r="35" spans="1:30" ht="13.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</row>
    <row r="36" spans="1:30" ht="13.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</row>
  </sheetData>
  <mergeCells count="46">
    <mergeCell ref="Y22:AA22"/>
    <mergeCell ref="Y17:AA17"/>
    <mergeCell ref="L22:M22"/>
    <mergeCell ref="P22:Q22"/>
    <mergeCell ref="T22:V22"/>
    <mergeCell ref="Y21:AA21"/>
    <mergeCell ref="T21:V21"/>
    <mergeCell ref="Y19:AA19"/>
    <mergeCell ref="Y20:AA20"/>
    <mergeCell ref="P20:Q20"/>
    <mergeCell ref="T19:V19"/>
    <mergeCell ref="T20:V20"/>
    <mergeCell ref="P21:Q21"/>
    <mergeCell ref="T18:V18"/>
    <mergeCell ref="P16:Q16"/>
    <mergeCell ref="Q9:Y9"/>
    <mergeCell ref="G9:K9"/>
    <mergeCell ref="L21:M21"/>
    <mergeCell ref="L18:M18"/>
    <mergeCell ref="B26:AD26"/>
    <mergeCell ref="T16:V16"/>
    <mergeCell ref="T17:V17"/>
    <mergeCell ref="L20:M20"/>
    <mergeCell ref="P19:Q19"/>
    <mergeCell ref="B25:G25"/>
    <mergeCell ref="T6:AB6"/>
    <mergeCell ref="Y1:AE1"/>
    <mergeCell ref="Y18:AA18"/>
    <mergeCell ref="Z15:AA15"/>
    <mergeCell ref="Y16:AA16"/>
    <mergeCell ref="X12:AB12"/>
    <mergeCell ref="H4:T4"/>
    <mergeCell ref="L16:M16"/>
    <mergeCell ref="L17:M17"/>
    <mergeCell ref="L19:M19"/>
    <mergeCell ref="P17:Q17"/>
    <mergeCell ref="P18:Q18"/>
    <mergeCell ref="C10:C11"/>
    <mergeCell ref="T15:V15"/>
    <mergeCell ref="L15:M15"/>
    <mergeCell ref="O12:R12"/>
    <mergeCell ref="S12:W12"/>
    <mergeCell ref="E12:G12"/>
    <mergeCell ref="H12:J12"/>
    <mergeCell ref="K12:N12"/>
    <mergeCell ref="P15:Q15"/>
  </mergeCells>
  <printOptions/>
  <pageMargins left="0.3937007874015748" right="0" top="0.5905511811023623" bottom="0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cp:lastPrinted>2006-03-14T06:50:46Z</cp:lastPrinted>
  <dcterms:created xsi:type="dcterms:W3CDTF">1997-01-08T22:48:59Z</dcterms:created>
  <dcterms:modified xsi:type="dcterms:W3CDTF">2007-04-27T07:39:01Z</dcterms:modified>
  <cp:category/>
  <cp:version/>
  <cp:contentType/>
  <cp:contentStatus/>
</cp:coreProperties>
</file>