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30" windowHeight="3735" activeTab="0"/>
  </bookViews>
  <sheets>
    <sheet name="p72,73" sheetId="1" r:id="rId1"/>
  </sheets>
  <definedNames/>
  <calcPr fullCalcOnLoad="1"/>
</workbook>
</file>

<file path=xl/sharedStrings.xml><?xml version="1.0" encoding="utf-8"?>
<sst xmlns="http://schemas.openxmlformats.org/spreadsheetml/2006/main" count="53" uniqueCount="27">
  <si>
    <t>総数</t>
  </si>
  <si>
    <t>従業者数</t>
  </si>
  <si>
    <t>７　２　　産　業</t>
  </si>
  <si>
    <t>産　業　　７　３</t>
  </si>
  <si>
    <t>商店数</t>
  </si>
  <si>
    <t>従業者数</t>
  </si>
  <si>
    <t>年間販売額</t>
  </si>
  <si>
    <t>第５３表　　　小売業の売場</t>
  </si>
  <si>
    <t>面積の規模別状況</t>
  </si>
  <si>
    <t>単位：金額百万円</t>
  </si>
  <si>
    <t>５００㎡以上</t>
  </si>
  <si>
    <t>年次</t>
  </si>
  <si>
    <t>x</t>
  </si>
  <si>
    <t>ｘ</t>
  </si>
  <si>
    <t>資料　：　商業統計調査（東京都商業統計調査報告書）</t>
  </si>
  <si>
    <t>（平成9年、平成14年、平成16年は6月1日。平成3年、6年、11年は7月1日現在）</t>
  </si>
  <si>
    <t>1～９㎡</t>
  </si>
  <si>
    <t>1０～１９㎡</t>
  </si>
  <si>
    <t>２０～２９㎡</t>
  </si>
  <si>
    <t>３０～９９㎡</t>
  </si>
  <si>
    <t>１００～４９９㎡</t>
  </si>
  <si>
    <t>売場面積なし
(不詳）</t>
  </si>
  <si>
    <t>平成6年</t>
  </si>
  <si>
    <t>注）平成14年までの売り場面積なし（不詳）は、自動車小売業・ガソリンステーションは含んでいない。</t>
  </si>
  <si>
    <t>　　平成16年の売り場面積なし（不詳）は、調査を行っていない牛乳小売業、自動車（新車）小売業、中古自動車小売業、</t>
  </si>
  <si>
    <t>　　建具小売業、畳小売業、ガソリンスタンド、新聞小売業の事業所、並びに店頭販売のない通販、カタログ販売等の</t>
  </si>
  <si>
    <t>　　事業所を集計した。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</si>
</sst>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right"/>
    </xf>
    <xf numFmtId="38" fontId="4" fillId="0" borderId="0" xfId="17" applyFont="1" applyAlignment="1">
      <alignment horizontal="center"/>
    </xf>
    <xf numFmtId="38" fontId="4" fillId="0" borderId="1" xfId="17" applyFont="1" applyBorder="1" applyAlignment="1">
      <alignment/>
    </xf>
    <xf numFmtId="38" fontId="4" fillId="0" borderId="0" xfId="17" applyFont="1" applyBorder="1" applyAlignment="1">
      <alignment/>
    </xf>
    <xf numFmtId="38" fontId="4" fillId="0" borderId="0" xfId="17" applyFont="1" applyBorder="1" applyAlignment="1">
      <alignment horizontal="distributed" vertical="center"/>
    </xf>
    <xf numFmtId="38" fontId="4" fillId="0" borderId="2" xfId="17" applyFont="1" applyBorder="1" applyAlignment="1">
      <alignment/>
    </xf>
    <xf numFmtId="38" fontId="4" fillId="0" borderId="3" xfId="17" applyFont="1" applyBorder="1" applyAlignment="1">
      <alignment/>
    </xf>
    <xf numFmtId="38" fontId="6" fillId="0" borderId="0" xfId="17" applyFont="1" applyAlignment="1">
      <alignment/>
    </xf>
    <xf numFmtId="38" fontId="4" fillId="0" borderId="4" xfId="17" applyFont="1" applyBorder="1" applyAlignment="1">
      <alignment/>
    </xf>
    <xf numFmtId="38" fontId="4" fillId="0" borderId="0" xfId="17" applyFont="1" applyBorder="1" applyAlignment="1">
      <alignment horizontal="distributed"/>
    </xf>
    <xf numFmtId="38" fontId="4" fillId="0" borderId="0" xfId="17" applyFont="1" applyBorder="1" applyAlignment="1">
      <alignment horizontal="center"/>
    </xf>
    <xf numFmtId="38" fontId="4" fillId="0" borderId="0" xfId="17" applyFont="1" applyFill="1" applyBorder="1" applyAlignment="1">
      <alignment horizontal="distributed"/>
    </xf>
    <xf numFmtId="38" fontId="4" fillId="0" borderId="5" xfId="17" applyFont="1" applyBorder="1" applyAlignment="1">
      <alignment/>
    </xf>
    <xf numFmtId="38" fontId="6" fillId="0" borderId="0" xfId="17" applyFont="1" applyBorder="1" applyAlignment="1">
      <alignment horizontal="distributed"/>
    </xf>
    <xf numFmtId="38" fontId="4" fillId="0" borderId="0" xfId="17" applyFont="1" applyAlignment="1">
      <alignment horizontal="center"/>
    </xf>
    <xf numFmtId="38" fontId="4" fillId="0" borderId="6" xfId="17" applyFont="1" applyBorder="1" applyAlignment="1">
      <alignment horizontal="center" vertical="distributed" textRotation="255"/>
    </xf>
    <xf numFmtId="38" fontId="4" fillId="0" borderId="3" xfId="17" applyFont="1" applyBorder="1" applyAlignment="1">
      <alignment horizontal="center" vertical="distributed" textRotation="255"/>
    </xf>
    <xf numFmtId="38" fontId="4" fillId="0" borderId="7" xfId="17" applyFont="1" applyBorder="1" applyAlignment="1">
      <alignment horizontal="center" vertical="distributed" textRotation="255"/>
    </xf>
    <xf numFmtId="38" fontId="4" fillId="0" borderId="8" xfId="17" applyFont="1" applyBorder="1" applyAlignment="1">
      <alignment horizontal="distributed" vertical="center"/>
    </xf>
    <xf numFmtId="38" fontId="4" fillId="0" borderId="9" xfId="17" applyFont="1" applyBorder="1" applyAlignment="1">
      <alignment horizontal="distributed" vertical="center"/>
    </xf>
    <xf numFmtId="38" fontId="4" fillId="0" borderId="10" xfId="17" applyFont="1" applyBorder="1" applyAlignment="1">
      <alignment horizontal="distributed" vertical="center"/>
    </xf>
    <xf numFmtId="38" fontId="4" fillId="0" borderId="4" xfId="17" applyFont="1" applyBorder="1" applyAlignment="1">
      <alignment horizontal="center" vertical="distributed" textRotation="255"/>
    </xf>
    <xf numFmtId="38" fontId="4" fillId="0" borderId="11" xfId="17" applyFont="1" applyBorder="1" applyAlignment="1">
      <alignment horizontal="center" vertical="distributed" textRotation="255"/>
    </xf>
    <xf numFmtId="38" fontId="4" fillId="0" borderId="5" xfId="17" applyFont="1" applyBorder="1" applyAlignment="1">
      <alignment horizontal="center" vertical="distributed" textRotation="255"/>
    </xf>
    <xf numFmtId="38" fontId="4" fillId="0" borderId="1" xfId="17" applyFont="1" applyBorder="1" applyAlignment="1">
      <alignment horizontal="right"/>
    </xf>
    <xf numFmtId="38" fontId="4" fillId="0" borderId="0" xfId="17" applyFont="1" applyBorder="1" applyAlignment="1">
      <alignment horizontal="right"/>
    </xf>
    <xf numFmtId="38" fontId="4" fillId="0" borderId="12" xfId="17" applyFont="1" applyBorder="1" applyAlignment="1">
      <alignment horizontal="center" vertical="distributed" textRotation="255"/>
    </xf>
    <xf numFmtId="38" fontId="4" fillId="0" borderId="13" xfId="17" applyFont="1" applyBorder="1" applyAlignment="1">
      <alignment horizontal="center" vertical="distributed" textRotation="255"/>
    </xf>
    <xf numFmtId="38" fontId="4" fillId="0" borderId="14" xfId="17" applyFont="1" applyBorder="1" applyAlignment="1">
      <alignment horizontal="center" vertical="distributed" textRotation="255"/>
    </xf>
    <xf numFmtId="38" fontId="4" fillId="0" borderId="6" xfId="17" applyFont="1" applyFill="1" applyBorder="1" applyAlignment="1">
      <alignment horizontal="center" vertical="distributed" textRotation="255"/>
    </xf>
    <xf numFmtId="38" fontId="4" fillId="0" borderId="3" xfId="17" applyFont="1" applyFill="1" applyBorder="1" applyAlignment="1">
      <alignment horizontal="center" vertical="distributed" textRotation="255"/>
    </xf>
    <xf numFmtId="38" fontId="4" fillId="0" borderId="7" xfId="17" applyFont="1" applyFill="1" applyBorder="1" applyAlignment="1">
      <alignment horizontal="center" vertical="distributed" textRotation="255"/>
    </xf>
    <xf numFmtId="38" fontId="4" fillId="0" borderId="4" xfId="17" applyFont="1" applyFill="1" applyBorder="1" applyAlignment="1">
      <alignment horizontal="center" vertical="distributed" textRotation="255"/>
    </xf>
    <xf numFmtId="38" fontId="4" fillId="0" borderId="11" xfId="17" applyFont="1" applyFill="1" applyBorder="1" applyAlignment="1">
      <alignment horizontal="center" vertical="distributed" textRotation="255"/>
    </xf>
    <xf numFmtId="38" fontId="4" fillId="0" borderId="5" xfId="17" applyFont="1" applyFill="1" applyBorder="1" applyAlignment="1">
      <alignment horizontal="center" vertical="distributed" textRotation="255"/>
    </xf>
    <xf numFmtId="38" fontId="6" fillId="0" borderId="12" xfId="17" applyFont="1" applyBorder="1" applyAlignment="1">
      <alignment horizontal="center" vertical="distributed" textRotation="255"/>
    </xf>
    <xf numFmtId="38" fontId="6" fillId="0" borderId="13" xfId="17" applyFont="1" applyBorder="1" applyAlignment="1">
      <alignment horizontal="center" vertical="distributed" textRotation="255"/>
    </xf>
    <xf numFmtId="38" fontId="6" fillId="0" borderId="14" xfId="17" applyFont="1" applyBorder="1" applyAlignment="1">
      <alignment horizontal="center" vertical="distributed" textRotation="255"/>
    </xf>
    <xf numFmtId="0" fontId="4" fillId="0" borderId="0" xfId="0" applyFont="1" applyAlignment="1">
      <alignment horizontal="center"/>
    </xf>
    <xf numFmtId="38" fontId="4" fillId="0" borderId="0" xfId="17" applyFont="1" applyBorder="1" applyAlignment="1">
      <alignment horizontal="center"/>
    </xf>
    <xf numFmtId="38" fontId="4" fillId="0" borderId="4" xfId="17" applyFont="1" applyBorder="1" applyAlignment="1">
      <alignment horizontal="center"/>
    </xf>
    <xf numFmtId="38" fontId="4" fillId="0" borderId="1" xfId="17" applyFont="1" applyBorder="1" applyAlignment="1">
      <alignment horizontal="center"/>
    </xf>
    <xf numFmtId="38" fontId="4" fillId="0" borderId="0" xfId="17" applyFont="1" applyBorder="1" applyAlignment="1">
      <alignment horizontal="distributed"/>
    </xf>
    <xf numFmtId="38" fontId="4" fillId="0" borderId="4" xfId="17" applyFont="1" applyBorder="1" applyAlignment="1">
      <alignment horizontal="distributed"/>
    </xf>
    <xf numFmtId="0" fontId="5" fillId="0" borderId="0" xfId="0" applyFont="1" applyAlignment="1">
      <alignment horizontal="distributed"/>
    </xf>
    <xf numFmtId="0" fontId="4" fillId="0" borderId="0" xfId="0" applyFont="1" applyAlignment="1">
      <alignment horizontal="left"/>
    </xf>
    <xf numFmtId="38" fontId="6" fillId="0" borderId="8" xfId="17" applyFont="1" applyBorder="1" applyAlignment="1">
      <alignment horizontal="distributed" vertical="center"/>
    </xf>
    <xf numFmtId="38" fontId="6" fillId="0" borderId="10" xfId="17" applyFont="1" applyBorder="1" applyAlignment="1">
      <alignment horizontal="distributed" vertical="center"/>
    </xf>
    <xf numFmtId="38" fontId="6" fillId="0" borderId="9" xfId="17" applyFont="1" applyBorder="1" applyAlignment="1">
      <alignment horizontal="distributed" vertical="center"/>
    </xf>
    <xf numFmtId="38" fontId="4" fillId="0" borderId="8" xfId="17" applyFont="1" applyBorder="1" applyAlignment="1">
      <alignment horizontal="distributed" vertical="center" wrapText="1"/>
    </xf>
    <xf numFmtId="38" fontId="4" fillId="0" borderId="0" xfId="17" applyFont="1" applyBorder="1" applyAlignment="1">
      <alignment horizontal="center"/>
    </xf>
    <xf numFmtId="38" fontId="4" fillId="0" borderId="0" xfId="17" applyFont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7"/>
  <sheetViews>
    <sheetView tabSelected="1" workbookViewId="0" topLeftCell="A1">
      <selection activeCell="A28" sqref="A4:IV28"/>
    </sheetView>
  </sheetViews>
  <sheetFormatPr defaultColWidth="9.00390625" defaultRowHeight="13.5"/>
  <cols>
    <col min="1" max="1" width="4.125" style="0" customWidth="1"/>
    <col min="2" max="2" width="5.125" style="0" customWidth="1"/>
    <col min="3" max="3" width="4.25390625" style="0" customWidth="1"/>
    <col min="4" max="4" width="6.00390625" style="0" customWidth="1"/>
    <col min="5" max="6" width="6.875" style="0" customWidth="1"/>
    <col min="7" max="7" width="5.125" style="0" customWidth="1"/>
    <col min="8" max="8" width="4.625" style="0" customWidth="1"/>
    <col min="9" max="9" width="2.375" style="0" customWidth="1"/>
    <col min="10" max="10" width="6.50390625" style="0" customWidth="1"/>
    <col min="11" max="12" width="5.125" style="0" customWidth="1"/>
    <col min="13" max="13" width="2.00390625" style="0" customWidth="1"/>
    <col min="14" max="14" width="6.625" style="0" customWidth="1"/>
    <col min="15" max="15" width="5.625" style="0" customWidth="1"/>
    <col min="16" max="16" width="3.375" style="0" customWidth="1"/>
    <col min="17" max="17" width="4.625" style="0" customWidth="1"/>
    <col min="18" max="18" width="6.875" style="0" customWidth="1"/>
    <col min="19" max="20" width="2.625" style="0" customWidth="1"/>
    <col min="21" max="21" width="5.125" style="0" customWidth="1"/>
    <col min="22" max="22" width="7.375" style="0" customWidth="1"/>
    <col min="23" max="23" width="6.50390625" style="0" customWidth="1"/>
    <col min="24" max="24" width="2.375" style="0" customWidth="1"/>
    <col min="25" max="26" width="5.125" style="0" customWidth="1"/>
    <col min="27" max="27" width="1.625" style="0" customWidth="1"/>
    <col min="28" max="28" width="5.625" style="0" customWidth="1"/>
    <col min="29" max="29" width="6.875" style="0" customWidth="1"/>
    <col min="30" max="30" width="2.00390625" style="0" customWidth="1"/>
    <col min="31" max="32" width="5.125" style="0" customWidth="1"/>
    <col min="33" max="33" width="2.375" style="0" customWidth="1"/>
    <col min="34" max="35" width="6.50390625" style="0" customWidth="1"/>
    <col min="36" max="36" width="2.875" style="0" customWidth="1"/>
    <col min="37" max="37" width="4.25390625" style="0" customWidth="1"/>
    <col min="38" max="38" width="6.50390625" style="0" customWidth="1"/>
    <col min="39" max="39" width="2.625" style="0" customWidth="1"/>
  </cols>
  <sheetData>
    <row r="1" spans="1:40" ht="13.5">
      <c r="A1" s="41" t="s">
        <v>2</v>
      </c>
      <c r="B1" s="41"/>
      <c r="C1" s="41"/>
      <c r="AL1" s="41" t="s">
        <v>3</v>
      </c>
      <c r="AM1" s="41"/>
      <c r="AN1" s="41"/>
    </row>
    <row r="6" spans="11:27" ht="14.25">
      <c r="K6" s="47" t="s">
        <v>7</v>
      </c>
      <c r="L6" s="47"/>
      <c r="M6" s="47"/>
      <c r="N6" s="47"/>
      <c r="O6" s="47"/>
      <c r="P6" s="47"/>
      <c r="Q6" s="47"/>
      <c r="R6" s="47"/>
      <c r="V6" s="47" t="s">
        <v>8</v>
      </c>
      <c r="W6" s="47"/>
      <c r="X6" s="47"/>
      <c r="Y6" s="47"/>
      <c r="Z6" s="47"/>
      <c r="AA6" s="47"/>
    </row>
    <row r="8" spans="2:39" ht="13.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2:39" ht="13.5">
      <c r="B9" s="44" t="s">
        <v>9</v>
      </c>
      <c r="C9" s="44"/>
      <c r="D9" s="44"/>
      <c r="E9" s="44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6"/>
      <c r="T9" s="2"/>
      <c r="U9" s="2"/>
      <c r="V9" s="5"/>
      <c r="W9" s="5"/>
      <c r="X9" s="5"/>
      <c r="Y9" s="5"/>
      <c r="Z9" s="27" t="s">
        <v>15</v>
      </c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8"/>
    </row>
    <row r="10" spans="2:39" ht="31.5" customHeight="1">
      <c r="B10" s="2"/>
      <c r="C10" s="9"/>
      <c r="D10" s="49" t="s">
        <v>0</v>
      </c>
      <c r="E10" s="50"/>
      <c r="F10" s="51"/>
      <c r="G10" s="21" t="s">
        <v>16</v>
      </c>
      <c r="H10" s="23"/>
      <c r="I10" s="23"/>
      <c r="J10" s="22"/>
      <c r="K10" s="21" t="s">
        <v>17</v>
      </c>
      <c r="L10" s="23"/>
      <c r="M10" s="23"/>
      <c r="N10" s="22"/>
      <c r="O10" s="21" t="s">
        <v>18</v>
      </c>
      <c r="P10" s="23"/>
      <c r="Q10" s="23"/>
      <c r="R10" s="23"/>
      <c r="S10" s="7"/>
      <c r="T10" s="2"/>
      <c r="U10" s="6"/>
      <c r="V10" s="23" t="s">
        <v>19</v>
      </c>
      <c r="W10" s="23"/>
      <c r="X10" s="23"/>
      <c r="Y10" s="23"/>
      <c r="Z10" s="21" t="s">
        <v>20</v>
      </c>
      <c r="AA10" s="23"/>
      <c r="AB10" s="23"/>
      <c r="AC10" s="23"/>
      <c r="AD10" s="21" t="s">
        <v>10</v>
      </c>
      <c r="AE10" s="23"/>
      <c r="AF10" s="23"/>
      <c r="AG10" s="23"/>
      <c r="AH10" s="22"/>
      <c r="AI10" s="52" t="s">
        <v>21</v>
      </c>
      <c r="AJ10" s="23"/>
      <c r="AK10" s="23"/>
      <c r="AL10" s="23"/>
      <c r="AM10" s="6"/>
    </row>
    <row r="11" spans="2:39" ht="21.75" customHeight="1">
      <c r="B11" s="54" t="s">
        <v>11</v>
      </c>
      <c r="C11" s="46"/>
      <c r="D11" s="38" t="s">
        <v>4</v>
      </c>
      <c r="E11" s="38" t="s">
        <v>5</v>
      </c>
      <c r="F11" s="38" t="s">
        <v>6</v>
      </c>
      <c r="G11" s="29" t="s">
        <v>4</v>
      </c>
      <c r="H11" s="32" t="s">
        <v>5</v>
      </c>
      <c r="I11" s="33"/>
      <c r="J11" s="29" t="s">
        <v>6</v>
      </c>
      <c r="K11" s="29" t="s">
        <v>4</v>
      </c>
      <c r="L11" s="32" t="s">
        <v>1</v>
      </c>
      <c r="M11" s="33"/>
      <c r="N11" s="29" t="s">
        <v>6</v>
      </c>
      <c r="O11" s="29" t="s">
        <v>4</v>
      </c>
      <c r="P11" s="18" t="s">
        <v>1</v>
      </c>
      <c r="Q11" s="19"/>
      <c r="R11" s="18" t="s">
        <v>6</v>
      </c>
      <c r="S11" s="14"/>
      <c r="T11" s="2"/>
      <c r="U11" s="6"/>
      <c r="V11" s="19" t="s">
        <v>4</v>
      </c>
      <c r="W11" s="29" t="s">
        <v>5</v>
      </c>
      <c r="X11" s="18" t="s">
        <v>6</v>
      </c>
      <c r="Y11" s="19"/>
      <c r="Z11" s="18" t="s">
        <v>4</v>
      </c>
      <c r="AA11" s="19"/>
      <c r="AB11" s="29" t="s">
        <v>5</v>
      </c>
      <c r="AC11" s="29" t="s">
        <v>6</v>
      </c>
      <c r="AD11" s="18" t="s">
        <v>4</v>
      </c>
      <c r="AE11" s="19"/>
      <c r="AF11" s="18" t="s">
        <v>1</v>
      </c>
      <c r="AG11" s="19"/>
      <c r="AH11" s="29" t="s">
        <v>6</v>
      </c>
      <c r="AI11" s="29" t="s">
        <v>4</v>
      </c>
      <c r="AJ11" s="18" t="s">
        <v>1</v>
      </c>
      <c r="AK11" s="19"/>
      <c r="AL11" s="18" t="s">
        <v>6</v>
      </c>
      <c r="AM11" s="6"/>
    </row>
    <row r="12" spans="2:39" ht="21.75" customHeight="1">
      <c r="B12" s="2"/>
      <c r="C12" s="11"/>
      <c r="D12" s="39"/>
      <c r="E12" s="39"/>
      <c r="F12" s="39"/>
      <c r="G12" s="30"/>
      <c r="H12" s="34"/>
      <c r="I12" s="35"/>
      <c r="J12" s="30"/>
      <c r="K12" s="30"/>
      <c r="L12" s="34"/>
      <c r="M12" s="35"/>
      <c r="N12" s="30"/>
      <c r="O12" s="30"/>
      <c r="P12" s="20"/>
      <c r="Q12" s="24"/>
      <c r="R12" s="20"/>
      <c r="S12" s="12"/>
      <c r="T12" s="2"/>
      <c r="U12" s="6"/>
      <c r="V12" s="24"/>
      <c r="W12" s="30"/>
      <c r="X12" s="20"/>
      <c r="Y12" s="24"/>
      <c r="Z12" s="20"/>
      <c r="AA12" s="24"/>
      <c r="AB12" s="30"/>
      <c r="AC12" s="30"/>
      <c r="AD12" s="20"/>
      <c r="AE12" s="24"/>
      <c r="AF12" s="20"/>
      <c r="AG12" s="24"/>
      <c r="AH12" s="30"/>
      <c r="AI12" s="30"/>
      <c r="AJ12" s="20"/>
      <c r="AK12" s="24"/>
      <c r="AL12" s="20"/>
      <c r="AM12" s="6"/>
    </row>
    <row r="13" spans="2:39" ht="21.75" customHeight="1">
      <c r="B13" s="5"/>
      <c r="C13" s="15"/>
      <c r="D13" s="40"/>
      <c r="E13" s="40"/>
      <c r="F13" s="40"/>
      <c r="G13" s="31"/>
      <c r="H13" s="36"/>
      <c r="I13" s="37"/>
      <c r="J13" s="31"/>
      <c r="K13" s="31"/>
      <c r="L13" s="36"/>
      <c r="M13" s="37"/>
      <c r="N13" s="31"/>
      <c r="O13" s="31"/>
      <c r="P13" s="25"/>
      <c r="Q13" s="26"/>
      <c r="R13" s="25"/>
      <c r="S13" s="14"/>
      <c r="T13" s="2"/>
      <c r="U13" s="6"/>
      <c r="V13" s="26"/>
      <c r="W13" s="31"/>
      <c r="X13" s="25"/>
      <c r="Y13" s="26"/>
      <c r="Z13" s="25"/>
      <c r="AA13" s="26"/>
      <c r="AB13" s="31"/>
      <c r="AC13" s="31"/>
      <c r="AD13" s="25"/>
      <c r="AE13" s="26"/>
      <c r="AF13" s="25"/>
      <c r="AG13" s="26"/>
      <c r="AH13" s="31"/>
      <c r="AI13" s="31"/>
      <c r="AJ13" s="25"/>
      <c r="AK13" s="26"/>
      <c r="AL13" s="25"/>
      <c r="AM13" s="6"/>
    </row>
    <row r="14" spans="2:39" ht="11.25" customHeight="1">
      <c r="B14" s="8"/>
      <c r="C14" s="9"/>
      <c r="D14" s="16"/>
      <c r="E14" s="16"/>
      <c r="F14" s="16"/>
      <c r="G14" s="12"/>
      <c r="H14" s="14"/>
      <c r="I14" s="14"/>
      <c r="J14" s="12"/>
      <c r="K14" s="12"/>
      <c r="L14" s="14"/>
      <c r="M14" s="14"/>
      <c r="N14" s="12"/>
      <c r="O14" s="12"/>
      <c r="P14" s="12"/>
      <c r="Q14" s="12"/>
      <c r="R14" s="14"/>
      <c r="S14" s="14"/>
      <c r="T14" s="2"/>
      <c r="U14" s="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2"/>
    </row>
    <row r="15" spans="2:39" ht="21.75" customHeight="1">
      <c r="B15" s="45" t="s">
        <v>22</v>
      </c>
      <c r="C15" s="46"/>
      <c r="D15" s="10">
        <f>+G15+K15+O15+V15+Z15+AE15+AI15</f>
        <v>323</v>
      </c>
      <c r="E15" s="10">
        <v>1684</v>
      </c>
      <c r="F15" s="10">
        <v>30524</v>
      </c>
      <c r="G15" s="2">
        <v>8</v>
      </c>
      <c r="H15" s="17">
        <v>21</v>
      </c>
      <c r="I15" s="17"/>
      <c r="J15" s="2">
        <v>114</v>
      </c>
      <c r="K15" s="2">
        <v>60</v>
      </c>
      <c r="L15" s="3">
        <v>162</v>
      </c>
      <c r="M15" s="3"/>
      <c r="N15" s="2">
        <v>1335</v>
      </c>
      <c r="O15" s="4">
        <v>55</v>
      </c>
      <c r="P15" s="17">
        <v>148</v>
      </c>
      <c r="Q15" s="17"/>
      <c r="R15" s="2">
        <v>1540</v>
      </c>
      <c r="S15" s="14"/>
      <c r="T15" s="2"/>
      <c r="U15" s="2"/>
      <c r="V15" s="4">
        <v>144</v>
      </c>
      <c r="W15" s="4">
        <v>586</v>
      </c>
      <c r="X15" s="17">
        <v>6619</v>
      </c>
      <c r="Y15" s="17"/>
      <c r="Z15" s="17">
        <v>41</v>
      </c>
      <c r="AA15" s="17"/>
      <c r="AB15" s="4">
        <v>426</v>
      </c>
      <c r="AC15" s="4">
        <v>6339</v>
      </c>
      <c r="AD15" s="2"/>
      <c r="AE15" s="4">
        <v>4</v>
      </c>
      <c r="AF15" s="53" t="s">
        <v>12</v>
      </c>
      <c r="AG15" s="53"/>
      <c r="AH15" s="13" t="s">
        <v>12</v>
      </c>
      <c r="AI15" s="2">
        <v>11</v>
      </c>
      <c r="AJ15" s="2"/>
      <c r="AK15" s="2">
        <v>135</v>
      </c>
      <c r="AL15" s="2">
        <v>894</v>
      </c>
      <c r="AM15" s="3"/>
    </row>
    <row r="16" spans="2:39" ht="21.75" customHeight="1">
      <c r="B16" s="42" t="str">
        <f>+"　　"&amp;9</f>
        <v>　　9</v>
      </c>
      <c r="C16" s="43"/>
      <c r="D16" s="10">
        <f>+G16+K16+O16+V16+Z16+AE16+AI16</f>
        <v>306</v>
      </c>
      <c r="E16" s="10">
        <v>1901</v>
      </c>
      <c r="F16" s="10">
        <v>30604</v>
      </c>
      <c r="G16" s="2">
        <v>7</v>
      </c>
      <c r="H16" s="17">
        <v>18</v>
      </c>
      <c r="I16" s="17"/>
      <c r="J16" s="2">
        <v>205</v>
      </c>
      <c r="K16" s="2">
        <v>40</v>
      </c>
      <c r="L16" s="3">
        <v>90</v>
      </c>
      <c r="M16" s="3"/>
      <c r="N16" s="2">
        <v>823</v>
      </c>
      <c r="O16" s="4">
        <v>57</v>
      </c>
      <c r="P16" s="17">
        <v>144</v>
      </c>
      <c r="Q16" s="17"/>
      <c r="R16" s="2">
        <v>1607</v>
      </c>
      <c r="S16" s="2"/>
      <c r="T16" s="2"/>
      <c r="U16" s="2"/>
      <c r="V16" s="4">
        <v>145</v>
      </c>
      <c r="W16" s="4">
        <v>715</v>
      </c>
      <c r="X16" s="17">
        <v>7389</v>
      </c>
      <c r="Y16" s="17"/>
      <c r="Z16" s="17">
        <v>39</v>
      </c>
      <c r="AA16" s="17"/>
      <c r="AB16" s="4">
        <v>390</v>
      </c>
      <c r="AC16" s="4">
        <v>6471</v>
      </c>
      <c r="AD16" s="2"/>
      <c r="AE16" s="4">
        <v>4</v>
      </c>
      <c r="AF16" s="17" t="s">
        <v>13</v>
      </c>
      <c r="AG16" s="17"/>
      <c r="AH16" s="4" t="s">
        <v>13</v>
      </c>
      <c r="AI16" s="2">
        <v>14</v>
      </c>
      <c r="AJ16" s="2"/>
      <c r="AK16" s="2">
        <v>141</v>
      </c>
      <c r="AL16" s="2">
        <v>1337</v>
      </c>
      <c r="AM16" s="2"/>
    </row>
    <row r="17" spans="2:39" ht="21.75" customHeight="1">
      <c r="B17" s="42" t="str">
        <f>+"　　"&amp;11</f>
        <v>　　11</v>
      </c>
      <c r="C17" s="43"/>
      <c r="D17" s="10">
        <f>+G17+K17+O17+V17+Z17+AE17+AI17</f>
        <v>301</v>
      </c>
      <c r="E17" s="10">
        <v>1968</v>
      </c>
      <c r="F17" s="10">
        <v>32660</v>
      </c>
      <c r="G17" s="2">
        <v>9</v>
      </c>
      <c r="H17" s="17">
        <v>24</v>
      </c>
      <c r="I17" s="17"/>
      <c r="J17" s="2">
        <v>79</v>
      </c>
      <c r="K17" s="2">
        <v>42</v>
      </c>
      <c r="L17" s="3">
        <v>109</v>
      </c>
      <c r="M17" s="3"/>
      <c r="N17" s="2">
        <v>989</v>
      </c>
      <c r="O17" s="4">
        <v>45</v>
      </c>
      <c r="P17" s="17">
        <v>111</v>
      </c>
      <c r="Q17" s="17"/>
      <c r="R17" s="2">
        <v>810</v>
      </c>
      <c r="S17" s="2"/>
      <c r="T17" s="2"/>
      <c r="U17" s="2"/>
      <c r="V17" s="4">
        <v>142</v>
      </c>
      <c r="W17" s="4">
        <v>667</v>
      </c>
      <c r="X17" s="17">
        <v>7529</v>
      </c>
      <c r="Y17" s="17"/>
      <c r="Z17" s="17">
        <v>41</v>
      </c>
      <c r="AA17" s="17"/>
      <c r="AB17" s="4">
        <v>485</v>
      </c>
      <c r="AC17" s="4">
        <v>5434</v>
      </c>
      <c r="AD17" s="2"/>
      <c r="AE17" s="4">
        <v>6</v>
      </c>
      <c r="AF17" s="17" t="s">
        <v>13</v>
      </c>
      <c r="AG17" s="17"/>
      <c r="AH17" s="4" t="s">
        <v>13</v>
      </c>
      <c r="AI17" s="2">
        <v>16</v>
      </c>
      <c r="AJ17" s="2"/>
      <c r="AK17" s="2">
        <v>91</v>
      </c>
      <c r="AL17" s="2">
        <v>587</v>
      </c>
      <c r="AM17" s="2"/>
    </row>
    <row r="18" spans="2:39" ht="21.75" customHeight="1">
      <c r="B18" s="42" t="str">
        <f>+"　　"&amp;14</f>
        <v>　　14</v>
      </c>
      <c r="C18" s="43"/>
      <c r="D18" s="10">
        <f>+G18+K18+O18+V18+Z18+AE18+AI18</f>
        <v>294</v>
      </c>
      <c r="E18" s="10">
        <v>2453</v>
      </c>
      <c r="F18" s="10">
        <v>36526</v>
      </c>
      <c r="G18" s="2">
        <v>8</v>
      </c>
      <c r="H18" s="17">
        <v>16</v>
      </c>
      <c r="I18" s="17"/>
      <c r="J18" s="2">
        <v>145</v>
      </c>
      <c r="K18" s="2">
        <v>47</v>
      </c>
      <c r="L18" s="3">
        <v>169</v>
      </c>
      <c r="M18" s="3"/>
      <c r="N18" s="2">
        <v>837</v>
      </c>
      <c r="O18" s="4">
        <v>40</v>
      </c>
      <c r="P18" s="17">
        <v>138</v>
      </c>
      <c r="Q18" s="17"/>
      <c r="R18" s="2">
        <v>1485</v>
      </c>
      <c r="S18" s="2"/>
      <c r="T18" s="2"/>
      <c r="U18" s="2"/>
      <c r="V18" s="4">
        <v>132</v>
      </c>
      <c r="W18" s="4">
        <v>696</v>
      </c>
      <c r="X18" s="17">
        <v>8548</v>
      </c>
      <c r="Y18" s="17"/>
      <c r="Z18" s="17">
        <v>51</v>
      </c>
      <c r="AA18" s="17"/>
      <c r="AB18" s="4">
        <v>540</v>
      </c>
      <c r="AC18" s="4">
        <v>6996</v>
      </c>
      <c r="AD18" s="2"/>
      <c r="AE18" s="4">
        <v>7</v>
      </c>
      <c r="AF18" s="17">
        <v>812</v>
      </c>
      <c r="AG18" s="17"/>
      <c r="AH18" s="4" t="s">
        <v>13</v>
      </c>
      <c r="AI18" s="2">
        <v>9</v>
      </c>
      <c r="AJ18" s="2"/>
      <c r="AK18" s="2">
        <v>82</v>
      </c>
      <c r="AL18" s="2">
        <v>872</v>
      </c>
      <c r="AM18" s="2"/>
    </row>
    <row r="19" spans="2:39" ht="21.75" customHeight="1">
      <c r="B19" s="42" t="str">
        <f>+"　　"&amp;16</f>
        <v>　　16</v>
      </c>
      <c r="C19" s="43"/>
      <c r="D19" s="10">
        <f>+G19+K19+O19+V19+Z19+AE19+AI19</f>
        <v>320</v>
      </c>
      <c r="E19" s="10">
        <v>2650</v>
      </c>
      <c r="F19" s="10">
        <v>40832</v>
      </c>
      <c r="G19" s="2">
        <v>7</v>
      </c>
      <c r="H19" s="17">
        <v>24</v>
      </c>
      <c r="I19" s="17"/>
      <c r="J19" s="2">
        <v>34</v>
      </c>
      <c r="K19" s="2">
        <v>37</v>
      </c>
      <c r="L19" s="3">
        <v>117</v>
      </c>
      <c r="M19" s="3"/>
      <c r="N19" s="2">
        <v>1134</v>
      </c>
      <c r="O19" s="4">
        <v>38</v>
      </c>
      <c r="P19" s="17">
        <v>98</v>
      </c>
      <c r="Q19" s="17"/>
      <c r="R19" s="2">
        <v>1090</v>
      </c>
      <c r="S19" s="2"/>
      <c r="T19" s="2"/>
      <c r="U19" s="2"/>
      <c r="V19" s="4">
        <v>139</v>
      </c>
      <c r="W19" s="4">
        <v>806</v>
      </c>
      <c r="X19" s="17">
        <v>7675</v>
      </c>
      <c r="Y19" s="17"/>
      <c r="Z19" s="17">
        <v>46</v>
      </c>
      <c r="AA19" s="17"/>
      <c r="AB19" s="4">
        <v>556</v>
      </c>
      <c r="AC19" s="4">
        <v>6656</v>
      </c>
      <c r="AD19" s="2"/>
      <c r="AE19" s="4">
        <v>7</v>
      </c>
      <c r="AF19" s="17">
        <v>786</v>
      </c>
      <c r="AG19" s="17"/>
      <c r="AH19" s="4" t="s">
        <v>13</v>
      </c>
      <c r="AI19" s="2">
        <v>46</v>
      </c>
      <c r="AJ19" s="2"/>
      <c r="AK19" s="2">
        <v>419</v>
      </c>
      <c r="AL19" s="2">
        <v>6745</v>
      </c>
      <c r="AM19" s="2"/>
    </row>
    <row r="20" spans="2:39" ht="13.5">
      <c r="B20" s="5"/>
      <c r="C20" s="1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2"/>
      <c r="U20" s="2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2" spans="2:12" ht="13.5">
      <c r="B22" s="48" t="s">
        <v>14</v>
      </c>
      <c r="C22" s="48"/>
      <c r="D22" s="48"/>
      <c r="E22" s="48"/>
      <c r="F22" s="48"/>
      <c r="G22" s="48"/>
      <c r="H22" s="48"/>
      <c r="I22" s="48"/>
      <c r="J22" s="48"/>
      <c r="K22" s="48"/>
      <c r="L22" s="1"/>
    </row>
    <row r="23" spans="2:18" ht="13.5">
      <c r="B23" s="48" t="s">
        <v>23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</row>
    <row r="24" spans="2:21" ht="13.5">
      <c r="B24" s="48" t="s">
        <v>24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1"/>
      <c r="T24" s="1"/>
      <c r="U24" s="1"/>
    </row>
    <row r="25" spans="2:21" ht="13.5">
      <c r="B25" s="48" t="s">
        <v>25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1"/>
      <c r="T25" s="1"/>
      <c r="U25" s="1"/>
    </row>
    <row r="26" spans="2:21" ht="13.5">
      <c r="B26" s="48" t="s">
        <v>26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1"/>
      <c r="T26" s="1"/>
      <c r="U26" s="1"/>
    </row>
    <row r="27" ht="13.5">
      <c r="C27" s="1"/>
    </row>
  </sheetData>
  <mergeCells count="74">
    <mergeCell ref="B23:R23"/>
    <mergeCell ref="B24:R24"/>
    <mergeCell ref="B25:R25"/>
    <mergeCell ref="B26:R26"/>
    <mergeCell ref="H19:I19"/>
    <mergeCell ref="H16:I16"/>
    <mergeCell ref="H17:I17"/>
    <mergeCell ref="H18:I18"/>
    <mergeCell ref="B19:C19"/>
    <mergeCell ref="B16:C16"/>
    <mergeCell ref="B11:C11"/>
    <mergeCell ref="Z10:AC10"/>
    <mergeCell ref="P17:Q17"/>
    <mergeCell ref="P18:Q18"/>
    <mergeCell ref="P19:Q19"/>
    <mergeCell ref="Z16:AA16"/>
    <mergeCell ref="Z17:AA17"/>
    <mergeCell ref="Z18:AA18"/>
    <mergeCell ref="AD10:AH10"/>
    <mergeCell ref="B22:K22"/>
    <mergeCell ref="AF19:AG19"/>
    <mergeCell ref="B15:C15"/>
    <mergeCell ref="AF15:AG15"/>
    <mergeCell ref="Z15:AA15"/>
    <mergeCell ref="H15:I15"/>
    <mergeCell ref="Z19:AA19"/>
    <mergeCell ref="X19:Y19"/>
    <mergeCell ref="P16:Q16"/>
    <mergeCell ref="P15:Q15"/>
    <mergeCell ref="P11:Q13"/>
    <mergeCell ref="R11:R13"/>
    <mergeCell ref="V6:AA6"/>
    <mergeCell ref="O10:R10"/>
    <mergeCell ref="AI10:AL10"/>
    <mergeCell ref="V10:Y10"/>
    <mergeCell ref="X17:Y17"/>
    <mergeCell ref="X18:Y18"/>
    <mergeCell ref="AF16:AG16"/>
    <mergeCell ref="AF17:AG17"/>
    <mergeCell ref="AF18:AG18"/>
    <mergeCell ref="AH11:AH13"/>
    <mergeCell ref="AJ11:AK13"/>
    <mergeCell ref="AL11:AL13"/>
    <mergeCell ref="K10:N10"/>
    <mergeCell ref="B9:E9"/>
    <mergeCell ref="D10:F10"/>
    <mergeCell ref="G10:J10"/>
    <mergeCell ref="K6:R6"/>
    <mergeCell ref="A1:C1"/>
    <mergeCell ref="AL1:AN1"/>
    <mergeCell ref="B17:C17"/>
    <mergeCell ref="B18:C18"/>
    <mergeCell ref="D11:D13"/>
    <mergeCell ref="E11:E13"/>
    <mergeCell ref="F11:F13"/>
    <mergeCell ref="G11:G13"/>
    <mergeCell ref="H11:I13"/>
    <mergeCell ref="J11:J13"/>
    <mergeCell ref="K11:K13"/>
    <mergeCell ref="O11:O13"/>
    <mergeCell ref="L11:M13"/>
    <mergeCell ref="N11:N13"/>
    <mergeCell ref="W11:W13"/>
    <mergeCell ref="X11:Y13"/>
    <mergeCell ref="V11:V13"/>
    <mergeCell ref="X15:Y15"/>
    <mergeCell ref="Z9:AM9"/>
    <mergeCell ref="AI11:AI13"/>
    <mergeCell ref="AB11:AB13"/>
    <mergeCell ref="AC11:AC13"/>
    <mergeCell ref="AF11:AG13"/>
    <mergeCell ref="X16:Y16"/>
    <mergeCell ref="Z11:AA13"/>
    <mergeCell ref="AD11:AE13"/>
  </mergeCells>
  <printOptions/>
  <pageMargins left="0.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2004-03-23T23:52:08Z</cp:lastPrinted>
  <dcterms:created xsi:type="dcterms:W3CDTF">1997-01-08T22:48:59Z</dcterms:created>
  <dcterms:modified xsi:type="dcterms:W3CDTF">2007-05-02T05:31:20Z</dcterms:modified>
  <cp:category/>
  <cp:version/>
  <cp:contentType/>
  <cp:contentStatus/>
</cp:coreProperties>
</file>