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85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<sst xmlns="http://schemas.openxmlformats.org/spreadsheetml/2006/main" count="31" uniqueCount="20">
  <si>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（１）　教　育</t>
  </si>
  <si>
    <t>（各年５月１日）</t>
  </si>
  <si>
    <t>年次</t>
  </si>
  <si>
    <t>幼稚園</t>
  </si>
  <si>
    <t>小学校</t>
  </si>
  <si>
    <t>園数</t>
  </si>
  <si>
    <t>学級数</t>
  </si>
  <si>
    <t>園児数</t>
  </si>
  <si>
    <t>教員数</t>
  </si>
  <si>
    <t>学校数</t>
  </si>
  <si>
    <t>児童数</t>
  </si>
  <si>
    <t>中学校</t>
  </si>
  <si>
    <t>高等学校</t>
  </si>
  <si>
    <t>生徒数</t>
  </si>
  <si>
    <t>資料　：　学校基本調査</t>
  </si>
  <si>
    <t xml:space="preserve"> 注）　幼稚園はすべて私立、小学校はすべて市立、中学校は市立及び私立、高等学校は</t>
  </si>
  <si>
    <t>第 ６８ 表　　　年次別学校（幼稚園）数、学級数及び児童・生徒（園児）数</t>
  </si>
  <si>
    <t>　　    都立及び私立である。</t>
  </si>
  <si>
    <t>教　育　・　文　化　・　スポーツ　　８　５</t>
  </si>
  <si>
    <t>平成9年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</si>
</sst>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Border="1" applyAlignment="1">
      <alignment/>
    </xf>
    <xf numFmtId="38" fontId="4" fillId="0" borderId="1" xfId="17" applyFont="1" applyBorder="1" applyAlignment="1">
      <alignment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4" xfId="17" applyFont="1" applyBorder="1" applyAlignment="1">
      <alignment/>
    </xf>
    <xf numFmtId="38" fontId="4" fillId="0" borderId="5" xfId="17" applyFont="1" applyBorder="1" applyAlignment="1">
      <alignment horizontal="distributed" vertical="center"/>
    </xf>
    <xf numFmtId="38" fontId="4" fillId="0" borderId="0" xfId="17" applyFont="1" applyAlignment="1">
      <alignment horizontal="center"/>
    </xf>
    <xf numFmtId="38" fontId="4" fillId="0" borderId="5" xfId="17" applyFont="1" applyBorder="1" applyAlignment="1">
      <alignment/>
    </xf>
    <xf numFmtId="38" fontId="4" fillId="0" borderId="2" xfId="17" applyFont="1" applyBorder="1" applyAlignment="1">
      <alignment/>
    </xf>
    <xf numFmtId="38" fontId="4" fillId="0" borderId="0" xfId="17" applyFont="1" applyAlignment="1">
      <alignment horizontal="center"/>
    </xf>
    <xf numFmtId="38" fontId="4" fillId="0" borderId="6" xfId="17" applyFont="1" applyBorder="1" applyAlignment="1">
      <alignment horizontal="center" vertical="center"/>
    </xf>
    <xf numFmtId="38" fontId="4" fillId="0" borderId="7" xfId="17" applyFont="1" applyBorder="1" applyAlignment="1">
      <alignment horizontal="center" vertical="center"/>
    </xf>
    <xf numFmtId="38" fontId="4" fillId="0" borderId="6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8" fontId="4" fillId="0" borderId="9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38" fontId="4" fillId="0" borderId="1" xfId="17" applyFont="1" applyBorder="1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4"/>
  <sheetViews>
    <sheetView tabSelected="1" workbookViewId="0" topLeftCell="A37">
      <selection activeCell="O44" sqref="O44"/>
    </sheetView>
  </sheetViews>
  <sheetFormatPr defaultColWidth="9.00390625" defaultRowHeight="13.5"/>
  <cols>
    <col min="1" max="1" width="5.125" style="0" customWidth="1"/>
    <col min="2" max="2" width="4.25390625" style="0" customWidth="1"/>
    <col min="3" max="3" width="11.875" style="0" customWidth="1"/>
    <col min="4" max="7" width="8.25390625" style="0" customWidth="1"/>
    <col min="8" max="8" width="6.50390625" style="0" customWidth="1"/>
    <col min="9" max="9" width="2.375" style="0" customWidth="1"/>
    <col min="10" max="10" width="8.25390625" style="0" customWidth="1"/>
    <col min="11" max="11" width="6.75390625" style="0" customWidth="1"/>
    <col min="12" max="12" width="2.125" style="0" customWidth="1"/>
    <col min="13" max="13" width="5.625" style="0" customWidth="1"/>
    <col min="14" max="14" width="2.00390625" style="0" customWidth="1"/>
  </cols>
  <sheetData>
    <row r="1" spans="10:15" ht="13.5">
      <c r="J1" s="19" t="s">
        <v>18</v>
      </c>
      <c r="K1" s="19"/>
      <c r="L1" s="19"/>
      <c r="M1" s="19"/>
      <c r="N1" s="19"/>
      <c r="O1" s="19"/>
    </row>
    <row r="2" spans="2:15" ht="14.25">
      <c r="B2" s="18" t="s">
        <v>0</v>
      </c>
      <c r="C2" s="18"/>
      <c r="O2" s="26"/>
    </row>
    <row r="5" spans="3:13" ht="14.25">
      <c r="C5" s="24" t="s">
        <v>16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9" spans="2:15" ht="13.5">
      <c r="B9" s="4"/>
      <c r="C9" s="4"/>
      <c r="D9" s="4"/>
      <c r="E9" s="4"/>
      <c r="F9" s="4"/>
      <c r="G9" s="4"/>
      <c r="H9" s="4"/>
      <c r="I9" s="4"/>
      <c r="J9" s="4"/>
      <c r="K9" s="25" t="s">
        <v>1</v>
      </c>
      <c r="L9" s="25"/>
      <c r="M9" s="25"/>
      <c r="N9" s="4"/>
      <c r="O9" s="1"/>
    </row>
    <row r="10" spans="2:15" ht="40.5" customHeight="1">
      <c r="B10" s="20" t="s">
        <v>2</v>
      </c>
      <c r="C10" s="21"/>
      <c r="D10" s="15" t="s">
        <v>3</v>
      </c>
      <c r="E10" s="17"/>
      <c r="F10" s="17"/>
      <c r="G10" s="16"/>
      <c r="H10" s="15" t="s">
        <v>4</v>
      </c>
      <c r="I10" s="17"/>
      <c r="J10" s="17"/>
      <c r="K10" s="17"/>
      <c r="L10" s="17"/>
      <c r="M10" s="17"/>
      <c r="N10" s="17"/>
      <c r="O10" s="1"/>
    </row>
    <row r="11" spans="2:15" ht="40.5" customHeight="1">
      <c r="B11" s="22"/>
      <c r="C11" s="23"/>
      <c r="D11" s="6" t="s">
        <v>5</v>
      </c>
      <c r="E11" s="6" t="s">
        <v>6</v>
      </c>
      <c r="F11" s="6" t="s">
        <v>7</v>
      </c>
      <c r="G11" s="5" t="s">
        <v>8</v>
      </c>
      <c r="H11" s="15" t="s">
        <v>9</v>
      </c>
      <c r="I11" s="16"/>
      <c r="J11" s="6" t="s">
        <v>6</v>
      </c>
      <c r="K11" s="13" t="s">
        <v>10</v>
      </c>
      <c r="L11" s="14"/>
      <c r="M11" s="15" t="s">
        <v>8</v>
      </c>
      <c r="N11" s="17"/>
      <c r="O11" s="3"/>
    </row>
    <row r="12" spans="2:15" ht="15.75" customHeight="1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customHeight="1">
      <c r="B13" s="1"/>
      <c r="C13" s="8" t="s">
        <v>19</v>
      </c>
      <c r="D13" s="9">
        <v>7</v>
      </c>
      <c r="E13" s="9">
        <v>63</v>
      </c>
      <c r="F13" s="9">
        <v>1512</v>
      </c>
      <c r="G13" s="9">
        <v>92</v>
      </c>
      <c r="H13" s="12">
        <v>11</v>
      </c>
      <c r="I13" s="12"/>
      <c r="J13" s="9">
        <v>134</v>
      </c>
      <c r="K13" s="12">
        <v>3859</v>
      </c>
      <c r="L13" s="12"/>
      <c r="M13" s="12">
        <v>209</v>
      </c>
      <c r="N13" s="12"/>
      <c r="O13" s="1"/>
    </row>
    <row r="14" spans="2:15" ht="15.75" customHeight="1">
      <c r="B14" s="1"/>
      <c r="C14" s="10" t="str">
        <f>+"　　　　　"&amp;10</f>
        <v>　　　　　10</v>
      </c>
      <c r="D14" s="9">
        <v>7</v>
      </c>
      <c r="E14" s="9">
        <v>63</v>
      </c>
      <c r="F14" s="9">
        <v>1502</v>
      </c>
      <c r="G14" s="9">
        <v>92</v>
      </c>
      <c r="H14" s="12">
        <v>11</v>
      </c>
      <c r="I14" s="12"/>
      <c r="J14" s="9">
        <v>131</v>
      </c>
      <c r="K14" s="12">
        <v>3836</v>
      </c>
      <c r="L14" s="12"/>
      <c r="M14" s="12">
        <v>201</v>
      </c>
      <c r="N14" s="12"/>
      <c r="O14" s="1"/>
    </row>
    <row r="15" spans="2:15" ht="15.75" customHeight="1">
      <c r="B15" s="1"/>
      <c r="C15" s="10" t="str">
        <f>+"　　 　 　"&amp;11</f>
        <v>　　 　 　11</v>
      </c>
      <c r="D15" s="9">
        <v>7</v>
      </c>
      <c r="E15" s="9">
        <v>62</v>
      </c>
      <c r="F15" s="9">
        <v>1521</v>
      </c>
      <c r="G15" s="9">
        <v>92</v>
      </c>
      <c r="H15" s="12">
        <v>12</v>
      </c>
      <c r="I15" s="12"/>
      <c r="J15" s="9">
        <v>138</v>
      </c>
      <c r="K15" s="12">
        <v>3906</v>
      </c>
      <c r="L15" s="12"/>
      <c r="M15" s="12">
        <v>218</v>
      </c>
      <c r="N15" s="12"/>
      <c r="O15" s="1"/>
    </row>
    <row r="16" spans="2:15" ht="15.75" customHeight="1">
      <c r="B16" s="1"/>
      <c r="C16" s="10" t="str">
        <f>+"　　　  　"&amp;12</f>
        <v>　　　  　12</v>
      </c>
      <c r="D16" s="9">
        <v>7</v>
      </c>
      <c r="E16" s="9">
        <v>61</v>
      </c>
      <c r="F16" s="9">
        <v>1523</v>
      </c>
      <c r="G16" s="9">
        <v>91</v>
      </c>
      <c r="H16" s="12">
        <v>12</v>
      </c>
      <c r="I16" s="12"/>
      <c r="J16" s="9">
        <v>141</v>
      </c>
      <c r="K16" s="12">
        <v>4020</v>
      </c>
      <c r="L16" s="12"/>
      <c r="M16" s="12">
        <v>217</v>
      </c>
      <c r="N16" s="12"/>
      <c r="O16" s="1"/>
    </row>
    <row r="17" spans="2:15" ht="15.75" customHeight="1">
      <c r="B17" s="1"/>
      <c r="C17" s="10" t="str">
        <f>+"　　　  　"&amp;13</f>
        <v>　　　  　13</v>
      </c>
      <c r="D17" s="9">
        <v>7</v>
      </c>
      <c r="E17" s="9">
        <v>64</v>
      </c>
      <c r="F17" s="9">
        <v>1568</v>
      </c>
      <c r="G17" s="9">
        <v>99</v>
      </c>
      <c r="H17" s="12">
        <v>12</v>
      </c>
      <c r="I17" s="12"/>
      <c r="J17" s="9">
        <v>144</v>
      </c>
      <c r="K17" s="12">
        <v>4118</v>
      </c>
      <c r="L17" s="12"/>
      <c r="M17" s="12">
        <v>223</v>
      </c>
      <c r="N17" s="12"/>
      <c r="O17" s="1"/>
    </row>
    <row r="18" spans="2:15" ht="15.75" customHeight="1">
      <c r="B18" s="1"/>
      <c r="C18" s="10" t="str">
        <f>+"　　　  　"&amp;14</f>
        <v>　　　  　14</v>
      </c>
      <c r="D18" s="9">
        <v>7</v>
      </c>
      <c r="E18" s="9">
        <v>68</v>
      </c>
      <c r="F18" s="9">
        <v>1752</v>
      </c>
      <c r="G18" s="9">
        <v>101</v>
      </c>
      <c r="H18" s="12">
        <v>11</v>
      </c>
      <c r="I18" s="12"/>
      <c r="J18" s="9">
        <v>142</v>
      </c>
      <c r="K18" s="12">
        <v>4228</v>
      </c>
      <c r="L18" s="12"/>
      <c r="M18" s="12">
        <v>219</v>
      </c>
      <c r="N18" s="12"/>
      <c r="O18" s="1"/>
    </row>
    <row r="19" spans="2:15" ht="15.75" customHeight="1">
      <c r="B19" s="1"/>
      <c r="C19" s="10" t="str">
        <f>+"　　　  　"&amp;15</f>
        <v>　　　  　15</v>
      </c>
      <c r="D19" s="9">
        <v>7</v>
      </c>
      <c r="E19" s="9">
        <v>73</v>
      </c>
      <c r="F19" s="9">
        <v>1899</v>
      </c>
      <c r="G19" s="9">
        <v>109</v>
      </c>
      <c r="H19" s="12">
        <v>11</v>
      </c>
      <c r="I19" s="12"/>
      <c r="J19" s="9">
        <v>147</v>
      </c>
      <c r="K19" s="12">
        <v>4389</v>
      </c>
      <c r="L19" s="12"/>
      <c r="M19" s="12">
        <v>229</v>
      </c>
      <c r="N19" s="12"/>
      <c r="O19" s="1"/>
    </row>
    <row r="20" spans="2:15" ht="15.75" customHeight="1">
      <c r="B20" s="1"/>
      <c r="C20" s="10" t="str">
        <f>+"　　　  　"&amp;16</f>
        <v>　　　  　16</v>
      </c>
      <c r="D20" s="9">
        <v>7</v>
      </c>
      <c r="E20" s="9">
        <v>74</v>
      </c>
      <c r="F20" s="9">
        <v>1958</v>
      </c>
      <c r="G20" s="9">
        <v>132</v>
      </c>
      <c r="H20" s="12">
        <v>11</v>
      </c>
      <c r="I20" s="12"/>
      <c r="J20" s="9">
        <v>149</v>
      </c>
      <c r="K20" s="12">
        <v>4488</v>
      </c>
      <c r="L20" s="12"/>
      <c r="M20" s="12">
        <v>229</v>
      </c>
      <c r="N20" s="12"/>
      <c r="O20" s="1"/>
    </row>
    <row r="21" spans="2:15" ht="15.75" customHeight="1">
      <c r="B21" s="1"/>
      <c r="C21" s="10" t="str">
        <f>+"　　　  　"&amp;17</f>
        <v>　　　  　17</v>
      </c>
      <c r="D21" s="9">
        <v>7</v>
      </c>
      <c r="E21" s="9">
        <v>73</v>
      </c>
      <c r="F21" s="9">
        <v>1987</v>
      </c>
      <c r="G21" s="9">
        <v>116</v>
      </c>
      <c r="H21" s="12">
        <v>11</v>
      </c>
      <c r="I21" s="12"/>
      <c r="J21" s="9">
        <v>155</v>
      </c>
      <c r="K21" s="12">
        <v>4705</v>
      </c>
      <c r="L21" s="12"/>
      <c r="M21" s="12">
        <v>237</v>
      </c>
      <c r="N21" s="12"/>
      <c r="O21" s="1"/>
    </row>
    <row r="22" spans="2:15" ht="15.75" customHeight="1">
      <c r="B22" s="1"/>
      <c r="C22" s="10" t="str">
        <f>+"　　　  　"&amp;18</f>
        <v>　　　  　18</v>
      </c>
      <c r="D22" s="9">
        <v>7</v>
      </c>
      <c r="E22" s="9">
        <v>75</v>
      </c>
      <c r="F22" s="9">
        <v>2089</v>
      </c>
      <c r="G22" s="9">
        <v>123</v>
      </c>
      <c r="H22" s="12">
        <v>11</v>
      </c>
      <c r="I22" s="12"/>
      <c r="J22" s="9">
        <v>156</v>
      </c>
      <c r="K22" s="12">
        <v>4871</v>
      </c>
      <c r="L22" s="12"/>
      <c r="M22" s="12">
        <v>244</v>
      </c>
      <c r="N22" s="12"/>
      <c r="O22" s="1"/>
    </row>
    <row r="23" spans="2:15" ht="13.5">
      <c r="B23" s="4"/>
      <c r="C23" s="1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"/>
    </row>
    <row r="24" spans="2:15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3.5">
      <c r="B25" s="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40.5" customHeight="1">
      <c r="B26" s="20" t="s">
        <v>2</v>
      </c>
      <c r="C26" s="21"/>
      <c r="D26" s="15" t="s">
        <v>11</v>
      </c>
      <c r="E26" s="17"/>
      <c r="F26" s="17"/>
      <c r="G26" s="16"/>
      <c r="H26" s="15" t="s">
        <v>12</v>
      </c>
      <c r="I26" s="17"/>
      <c r="J26" s="17"/>
      <c r="K26" s="17"/>
      <c r="L26" s="17"/>
      <c r="M26" s="17"/>
      <c r="N26" s="17"/>
      <c r="O26" s="1"/>
    </row>
    <row r="27" spans="2:15" ht="40.5" customHeight="1">
      <c r="B27" s="22"/>
      <c r="C27" s="23"/>
      <c r="D27" s="6" t="s">
        <v>9</v>
      </c>
      <c r="E27" s="6" t="s">
        <v>6</v>
      </c>
      <c r="F27" s="6" t="s">
        <v>13</v>
      </c>
      <c r="G27" s="5" t="s">
        <v>8</v>
      </c>
      <c r="H27" s="15" t="s">
        <v>9</v>
      </c>
      <c r="I27" s="16"/>
      <c r="J27" s="6" t="s">
        <v>6</v>
      </c>
      <c r="K27" s="13" t="s">
        <v>13</v>
      </c>
      <c r="L27" s="14"/>
      <c r="M27" s="15" t="s">
        <v>8</v>
      </c>
      <c r="N27" s="17"/>
      <c r="O27" s="3"/>
    </row>
    <row r="28" spans="2:15" ht="15.75" customHeight="1">
      <c r="B28" s="1"/>
      <c r="C28" s="7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5.75" customHeight="1">
      <c r="B29" s="1"/>
      <c r="C29" s="8" t="s">
        <v>19</v>
      </c>
      <c r="D29" s="9">
        <v>6</v>
      </c>
      <c r="E29" s="9">
        <v>67</v>
      </c>
      <c r="F29" s="9">
        <v>2303</v>
      </c>
      <c r="G29" s="9">
        <v>127</v>
      </c>
      <c r="H29" s="12">
        <v>2</v>
      </c>
      <c r="I29" s="12"/>
      <c r="J29" s="9">
        <v>45</v>
      </c>
      <c r="K29" s="2">
        <v>1665</v>
      </c>
      <c r="L29" s="9"/>
      <c r="M29" s="12">
        <v>93</v>
      </c>
      <c r="N29" s="12"/>
      <c r="O29" s="1"/>
    </row>
    <row r="30" spans="2:15" ht="15.75" customHeight="1">
      <c r="B30" s="1"/>
      <c r="C30" s="10" t="str">
        <f>+"　　　　　"&amp;10</f>
        <v>　　　　　10</v>
      </c>
      <c r="D30" s="9">
        <v>6</v>
      </c>
      <c r="E30" s="9">
        <v>70</v>
      </c>
      <c r="F30" s="9">
        <v>2298</v>
      </c>
      <c r="G30" s="9">
        <v>131</v>
      </c>
      <c r="H30" s="12">
        <v>2</v>
      </c>
      <c r="I30" s="12"/>
      <c r="J30" s="9">
        <v>44</v>
      </c>
      <c r="K30" s="2">
        <v>1591</v>
      </c>
      <c r="L30" s="9"/>
      <c r="M30" s="12">
        <v>87</v>
      </c>
      <c r="N30" s="12"/>
      <c r="O30" s="1"/>
    </row>
    <row r="31" spans="2:15" ht="15.75" customHeight="1">
      <c r="B31" s="1"/>
      <c r="C31" s="10" t="str">
        <f>+"　　 　 　"&amp;11</f>
        <v>　　 　 　11</v>
      </c>
      <c r="D31" s="9">
        <v>6</v>
      </c>
      <c r="E31" s="9">
        <v>69</v>
      </c>
      <c r="F31" s="9">
        <v>2196</v>
      </c>
      <c r="G31" s="9">
        <v>132</v>
      </c>
      <c r="H31" s="12">
        <v>2</v>
      </c>
      <c r="I31" s="12"/>
      <c r="J31" s="9">
        <v>43</v>
      </c>
      <c r="K31" s="2">
        <v>1498</v>
      </c>
      <c r="L31" s="9"/>
      <c r="M31" s="12">
        <v>84</v>
      </c>
      <c r="N31" s="12"/>
      <c r="O31" s="1"/>
    </row>
    <row r="32" spans="2:15" ht="15.75" customHeight="1">
      <c r="B32" s="1"/>
      <c r="C32" s="10" t="str">
        <f>+"　　　  　"&amp;12</f>
        <v>　　　  　12</v>
      </c>
      <c r="D32" s="9">
        <v>7</v>
      </c>
      <c r="E32" s="9">
        <v>71</v>
      </c>
      <c r="F32" s="9">
        <v>2092</v>
      </c>
      <c r="G32" s="9">
        <v>138</v>
      </c>
      <c r="H32" s="12">
        <v>2</v>
      </c>
      <c r="I32" s="12"/>
      <c r="J32" s="9">
        <v>42</v>
      </c>
      <c r="K32" s="2">
        <v>1482</v>
      </c>
      <c r="L32" s="9"/>
      <c r="M32" s="12">
        <v>81</v>
      </c>
      <c r="N32" s="12"/>
      <c r="O32" s="1"/>
    </row>
    <row r="33" spans="2:15" ht="15.75" customHeight="1">
      <c r="B33" s="1"/>
      <c r="C33" s="10" t="str">
        <f>+"　　　  　"&amp;13</f>
        <v>　　　  　13</v>
      </c>
      <c r="D33" s="9">
        <v>7</v>
      </c>
      <c r="E33" s="9">
        <v>68</v>
      </c>
      <c r="F33" s="9">
        <v>1988</v>
      </c>
      <c r="G33" s="9">
        <v>134</v>
      </c>
      <c r="H33" s="12">
        <v>2</v>
      </c>
      <c r="I33" s="12"/>
      <c r="J33" s="9">
        <v>43</v>
      </c>
      <c r="K33" s="2">
        <v>1443</v>
      </c>
      <c r="L33" s="9"/>
      <c r="M33" s="12">
        <v>85</v>
      </c>
      <c r="N33" s="12"/>
      <c r="O33" s="1"/>
    </row>
    <row r="34" spans="2:15" ht="15.75" customHeight="1">
      <c r="B34" s="1"/>
      <c r="C34" s="10" t="str">
        <f>+"　　　  　"&amp;14</f>
        <v>　　　  　14</v>
      </c>
      <c r="D34" s="9">
        <v>7</v>
      </c>
      <c r="E34" s="9">
        <v>68</v>
      </c>
      <c r="F34" s="9">
        <v>1938</v>
      </c>
      <c r="G34" s="9">
        <v>134</v>
      </c>
      <c r="H34" s="12">
        <v>2</v>
      </c>
      <c r="I34" s="12"/>
      <c r="J34" s="9">
        <v>39</v>
      </c>
      <c r="K34" s="2">
        <v>1304</v>
      </c>
      <c r="L34" s="9"/>
      <c r="M34" s="12">
        <v>83</v>
      </c>
      <c r="N34" s="12"/>
      <c r="O34" s="1"/>
    </row>
    <row r="35" spans="2:15" ht="15.75" customHeight="1">
      <c r="B35" s="1"/>
      <c r="C35" s="10" t="str">
        <f>+"　　　  　"&amp;15</f>
        <v>　　　  　15</v>
      </c>
      <c r="D35" s="9">
        <v>7</v>
      </c>
      <c r="E35" s="9">
        <v>68</v>
      </c>
      <c r="F35" s="9">
        <v>1884</v>
      </c>
      <c r="G35" s="9">
        <v>140</v>
      </c>
      <c r="H35" s="12">
        <v>2</v>
      </c>
      <c r="I35" s="12"/>
      <c r="J35" s="9">
        <v>29</v>
      </c>
      <c r="K35" s="2">
        <v>975</v>
      </c>
      <c r="L35" s="9"/>
      <c r="M35" s="12">
        <v>70</v>
      </c>
      <c r="N35" s="12"/>
      <c r="O35" s="1"/>
    </row>
    <row r="36" spans="2:15" ht="15.75" customHeight="1">
      <c r="B36" s="1"/>
      <c r="C36" s="10" t="str">
        <f>+"　　　  　"&amp;16</f>
        <v>　　　  　16</v>
      </c>
      <c r="D36" s="9">
        <v>7</v>
      </c>
      <c r="E36" s="9">
        <v>68</v>
      </c>
      <c r="F36" s="9">
        <v>1865</v>
      </c>
      <c r="G36" s="9">
        <v>139</v>
      </c>
      <c r="H36" s="12">
        <v>2</v>
      </c>
      <c r="I36" s="12"/>
      <c r="J36" s="9">
        <v>20</v>
      </c>
      <c r="K36" s="2">
        <v>670</v>
      </c>
      <c r="L36" s="9"/>
      <c r="M36" s="12">
        <v>59</v>
      </c>
      <c r="N36" s="12"/>
      <c r="O36" s="1"/>
    </row>
    <row r="37" spans="2:15" ht="15.75" customHeight="1">
      <c r="B37" s="1"/>
      <c r="C37" s="10" t="str">
        <f>+"　　　  　"&amp;17</f>
        <v>　　　  　17</v>
      </c>
      <c r="D37" s="9">
        <v>7</v>
      </c>
      <c r="E37" s="9">
        <v>66</v>
      </c>
      <c r="F37" s="9">
        <v>1852</v>
      </c>
      <c r="G37" s="9">
        <v>141</v>
      </c>
      <c r="H37" s="12">
        <v>2</v>
      </c>
      <c r="I37" s="12"/>
      <c r="J37" s="9">
        <v>22</v>
      </c>
      <c r="K37" s="2">
        <v>725</v>
      </c>
      <c r="L37" s="9"/>
      <c r="M37" s="12">
        <v>59</v>
      </c>
      <c r="N37" s="12"/>
      <c r="O37" s="1"/>
    </row>
    <row r="38" spans="2:15" ht="15.75" customHeight="1">
      <c r="B38" s="1"/>
      <c r="C38" s="10" t="str">
        <f>+"　　　  　"&amp;18</f>
        <v>　　　  　18</v>
      </c>
      <c r="D38" s="9">
        <v>7</v>
      </c>
      <c r="E38" s="9">
        <v>68</v>
      </c>
      <c r="F38" s="9">
        <v>1900</v>
      </c>
      <c r="G38" s="9">
        <v>141</v>
      </c>
      <c r="H38" s="12">
        <v>2</v>
      </c>
      <c r="I38" s="12"/>
      <c r="J38" s="9">
        <v>28</v>
      </c>
      <c r="K38" s="2">
        <v>932</v>
      </c>
      <c r="L38" s="9"/>
      <c r="M38" s="12">
        <v>77</v>
      </c>
      <c r="N38" s="12"/>
      <c r="O38" s="1"/>
    </row>
    <row r="39" spans="2:15" ht="13.5">
      <c r="B39" s="4"/>
      <c r="C39" s="1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1"/>
    </row>
    <row r="40" spans="2:15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ht="13.5">
      <c r="B41" s="12" t="s">
        <v>14</v>
      </c>
      <c r="C41" s="12"/>
      <c r="D41" s="1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ht="13.5">
      <c r="B42" s="12" t="s">
        <v>15</v>
      </c>
      <c r="C42" s="12"/>
      <c r="D42" s="12"/>
      <c r="E42" s="12"/>
      <c r="F42" s="12"/>
      <c r="G42" s="12"/>
      <c r="H42" s="12"/>
      <c r="I42" s="12"/>
      <c r="J42" s="12"/>
      <c r="K42" s="12"/>
      <c r="L42" s="9"/>
      <c r="M42" s="1"/>
      <c r="N42" s="1"/>
      <c r="O42" s="1"/>
    </row>
    <row r="43" spans="2:15" ht="13.5">
      <c r="B43" s="12" t="s">
        <v>17</v>
      </c>
      <c r="C43" s="12"/>
      <c r="D43" s="1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mergeCells count="69">
    <mergeCell ref="H35:I35"/>
    <mergeCell ref="H36:I36"/>
    <mergeCell ref="H31:I31"/>
    <mergeCell ref="H32:I32"/>
    <mergeCell ref="H33:I33"/>
    <mergeCell ref="H34:I34"/>
    <mergeCell ref="D10:G10"/>
    <mergeCell ref="B43:D43"/>
    <mergeCell ref="H37:I37"/>
    <mergeCell ref="H38:I38"/>
    <mergeCell ref="B26:C27"/>
    <mergeCell ref="B41:D41"/>
    <mergeCell ref="B42:K42"/>
    <mergeCell ref="H10:N10"/>
    <mergeCell ref="H29:I29"/>
    <mergeCell ref="H30:I30"/>
    <mergeCell ref="B2:C2"/>
    <mergeCell ref="J1:O1"/>
    <mergeCell ref="B10:C11"/>
    <mergeCell ref="D26:G26"/>
    <mergeCell ref="H26:N26"/>
    <mergeCell ref="C5:M5"/>
    <mergeCell ref="K9:M9"/>
    <mergeCell ref="H11:I11"/>
    <mergeCell ref="M11:N11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H22:I22"/>
    <mergeCell ref="M29:N29"/>
    <mergeCell ref="H27:I27"/>
    <mergeCell ref="M27:N27"/>
    <mergeCell ref="M30:N30"/>
    <mergeCell ref="M31:N31"/>
    <mergeCell ref="M32:N32"/>
    <mergeCell ref="M33:N33"/>
    <mergeCell ref="M38:N38"/>
    <mergeCell ref="M34:N34"/>
    <mergeCell ref="M35:N35"/>
    <mergeCell ref="M36:N36"/>
    <mergeCell ref="M37:N37"/>
    <mergeCell ref="K11:L11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7:L2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2004-03-23T23:57:40Z</cp:lastPrinted>
  <dcterms:created xsi:type="dcterms:W3CDTF">1997-01-08T22:48:59Z</dcterms:created>
  <dcterms:modified xsi:type="dcterms:W3CDTF">2007-02-22T02:21:52Z</dcterms:modified>
  <cp:category/>
  <cp:version/>
  <cp:contentType/>
  <cp:contentStatus/>
</cp:coreProperties>
</file>