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15030" windowHeight="3780" activeTab="0"/>
  </bookViews>
  <sheets>
    <sheet name="p101" sheetId="1" r:id="rId1"/>
  </sheets>
  <definedNames/>
  <calcPr fullCalcOnLoad="1"/>
</workbook>
</file>

<file path=xl/sharedStrings.xml><?xml version="1.0" encoding="utf-8"?>
<sst xmlns="http://schemas.openxmlformats.org/spreadsheetml/2006/main" count="21" uniqueCount="13">
  <si>
    <t>（１）  福 　祉</t>
  </si>
  <si>
    <t>年度</t>
  </si>
  <si>
    <t>年度初</t>
  </si>
  <si>
    <t>開始</t>
  </si>
  <si>
    <t>停止</t>
  </si>
  <si>
    <t>廃止</t>
  </si>
  <si>
    <t>年度末</t>
  </si>
  <si>
    <t>世帯</t>
  </si>
  <si>
    <t>人員</t>
  </si>
  <si>
    <t>資料　：　福祉部生活福祉課</t>
  </si>
  <si>
    <t>福祉・保健衛生・公害・リサイクル　　１ ０ １</t>
  </si>
  <si>
    <t>第 ８ ６ 表　　　生活保護開始・停止・廃止の世帯及び人員</t>
  </si>
  <si>
    <t>平成11年度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</si>
</sst>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0.0000"/>
    <numFmt numFmtId="237" formatCode="0.00000"/>
    <numFmt numFmtId="238" formatCode="0.000000"/>
    <numFmt numFmtId="239" formatCode="0.0000000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3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/>
    </xf>
    <xf numFmtId="0" fontId="4" fillId="0" borderId="2" xfId="0" applyFont="1" applyBorder="1" applyAlignment="1">
      <alignment horizontal="distributed"/>
    </xf>
    <xf numFmtId="0" fontId="4" fillId="0" borderId="0" xfId="0" applyFont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1" fontId="0" fillId="0" borderId="0" xfId="0" applyNumberFormat="1" applyAlignment="1">
      <alignment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distributed"/>
    </xf>
    <xf numFmtId="0" fontId="4" fillId="0" borderId="0" xfId="0" applyFont="1" applyFill="1" applyBorder="1" applyAlignment="1">
      <alignment horizontal="right"/>
    </xf>
    <xf numFmtId="0" fontId="4" fillId="0" borderId="5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5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tabSelected="1" workbookViewId="0" topLeftCell="A1">
      <selection activeCell="A21" sqref="A21:IV55"/>
    </sheetView>
  </sheetViews>
  <sheetFormatPr defaultColWidth="9.00390625" defaultRowHeight="13.5"/>
  <cols>
    <col min="1" max="1" width="2.875" style="0" customWidth="1"/>
    <col min="2" max="2" width="10.50390625" style="0" customWidth="1"/>
    <col min="3" max="3" width="5.625" style="0" customWidth="1"/>
    <col min="4" max="4" width="5.125" style="0" customWidth="1"/>
    <col min="5" max="5" width="3.75390625" style="0" customWidth="1"/>
    <col min="6" max="6" width="4.625" style="0" customWidth="1"/>
    <col min="7" max="8" width="2.875" style="0" customWidth="1"/>
    <col min="9" max="9" width="5.125" style="0" customWidth="1"/>
    <col min="10" max="10" width="2.00390625" style="0" customWidth="1"/>
    <col min="11" max="11" width="5.125" style="0" customWidth="1"/>
    <col min="12" max="12" width="2.00390625" style="0" customWidth="1"/>
    <col min="13" max="13" width="3.75390625" style="0" customWidth="1"/>
    <col min="14" max="15" width="2.875" style="0" customWidth="1"/>
    <col min="16" max="16" width="4.25390625" style="0" customWidth="1"/>
    <col min="17" max="17" width="3.375" style="0" customWidth="1"/>
    <col min="18" max="18" width="5.125" style="0" customWidth="1"/>
    <col min="19" max="19" width="3.75390625" style="0" customWidth="1"/>
    <col min="20" max="20" width="7.375" style="0" customWidth="1"/>
    <col min="21" max="21" width="7.875" style="0" customWidth="1"/>
    <col min="22" max="22" width="2.875" style="0" customWidth="1"/>
  </cols>
  <sheetData>
    <row r="1" spans="15:22" ht="13.5">
      <c r="O1" s="18" t="s">
        <v>10</v>
      </c>
      <c r="P1" s="18"/>
      <c r="Q1" s="18"/>
      <c r="R1" s="18"/>
      <c r="S1" s="18"/>
      <c r="T1" s="18"/>
      <c r="U1" s="18"/>
      <c r="V1" s="18"/>
    </row>
    <row r="2" spans="1:3" ht="14.25">
      <c r="A2" s="27" t="s">
        <v>0</v>
      </c>
      <c r="B2" s="27"/>
      <c r="C2" s="27"/>
    </row>
    <row r="4" spans="4:19" ht="14.25">
      <c r="D4" s="21" t="s">
        <v>11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6" spans="2:22" ht="13.5">
      <c r="B6" s="7"/>
      <c r="C6" s="7"/>
      <c r="D6" s="8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2:23" ht="31.5" customHeight="1">
      <c r="B7" s="23" t="s">
        <v>1</v>
      </c>
      <c r="C7" s="17" t="s">
        <v>2</v>
      </c>
      <c r="D7" s="25"/>
      <c r="E7" s="26"/>
      <c r="F7" s="17" t="s">
        <v>3</v>
      </c>
      <c r="G7" s="25"/>
      <c r="H7" s="25"/>
      <c r="I7" s="25"/>
      <c r="J7" s="26"/>
      <c r="K7" s="17" t="s">
        <v>4</v>
      </c>
      <c r="L7" s="25"/>
      <c r="M7" s="25"/>
      <c r="N7" s="25"/>
      <c r="O7" s="26"/>
      <c r="P7" s="17" t="s">
        <v>5</v>
      </c>
      <c r="Q7" s="25"/>
      <c r="R7" s="25"/>
      <c r="S7" s="26"/>
      <c r="T7" s="17" t="s">
        <v>6</v>
      </c>
      <c r="U7" s="25"/>
      <c r="V7" s="25"/>
      <c r="W7" s="1"/>
    </row>
    <row r="8" spans="2:23" ht="31.5" customHeight="1">
      <c r="B8" s="24"/>
      <c r="C8" s="9" t="s">
        <v>7</v>
      </c>
      <c r="D8" s="17" t="s">
        <v>8</v>
      </c>
      <c r="E8" s="26"/>
      <c r="F8" s="17" t="s">
        <v>7</v>
      </c>
      <c r="G8" s="26"/>
      <c r="H8" s="17" t="s">
        <v>8</v>
      </c>
      <c r="I8" s="25"/>
      <c r="J8" s="26"/>
      <c r="K8" s="17" t="s">
        <v>7</v>
      </c>
      <c r="L8" s="26"/>
      <c r="M8" s="17" t="s">
        <v>8</v>
      </c>
      <c r="N8" s="25"/>
      <c r="O8" s="26"/>
      <c r="P8" s="17" t="s">
        <v>7</v>
      </c>
      <c r="Q8" s="26"/>
      <c r="R8" s="17" t="s">
        <v>8</v>
      </c>
      <c r="S8" s="26"/>
      <c r="T8" s="9" t="s">
        <v>7</v>
      </c>
      <c r="U8" s="17" t="s">
        <v>8</v>
      </c>
      <c r="V8" s="25"/>
      <c r="W8" s="1"/>
    </row>
    <row r="9" spans="2:23" ht="9" customHeight="1">
      <c r="B9" s="10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2:23" ht="15.75" customHeight="1">
      <c r="B10" s="11" t="s">
        <v>12</v>
      </c>
      <c r="C10" s="12">
        <v>226</v>
      </c>
      <c r="D10" s="19">
        <v>309</v>
      </c>
      <c r="E10" s="19"/>
      <c r="F10" s="18">
        <v>63</v>
      </c>
      <c r="G10" s="18"/>
      <c r="H10" s="12"/>
      <c r="I10" s="4">
        <v>96</v>
      </c>
      <c r="J10" s="12"/>
      <c r="K10" s="1">
        <v>1</v>
      </c>
      <c r="L10" s="1"/>
      <c r="M10" s="18">
        <v>2</v>
      </c>
      <c r="N10" s="18"/>
      <c r="O10" s="1"/>
      <c r="P10" s="19">
        <v>45</v>
      </c>
      <c r="Q10" s="19"/>
      <c r="R10" s="4">
        <v>57</v>
      </c>
      <c r="S10" s="12"/>
      <c r="T10" s="12">
        <v>244</v>
      </c>
      <c r="U10" s="19">
        <v>340</v>
      </c>
      <c r="V10" s="19"/>
      <c r="W10" s="1"/>
    </row>
    <row r="11" spans="2:23" ht="15.75" customHeight="1">
      <c r="B11" s="3" t="str">
        <f>+"      "&amp;12</f>
        <v>      12</v>
      </c>
      <c r="C11" s="12">
        <v>253</v>
      </c>
      <c r="D11" s="19">
        <v>352</v>
      </c>
      <c r="E11" s="19"/>
      <c r="F11" s="18">
        <v>75</v>
      </c>
      <c r="G11" s="18"/>
      <c r="H11" s="12"/>
      <c r="I11" s="4">
        <v>125</v>
      </c>
      <c r="J11" s="12"/>
      <c r="K11" s="1">
        <v>4</v>
      </c>
      <c r="L11" s="1"/>
      <c r="M11" s="18">
        <v>7</v>
      </c>
      <c r="N11" s="18"/>
      <c r="O11" s="1"/>
      <c r="P11" s="19">
        <v>40</v>
      </c>
      <c r="Q11" s="19"/>
      <c r="R11" s="4">
        <v>57</v>
      </c>
      <c r="S11" s="12"/>
      <c r="T11" s="12">
        <v>288</v>
      </c>
      <c r="U11" s="19">
        <v>420</v>
      </c>
      <c r="V11" s="19"/>
      <c r="W11" s="1"/>
    </row>
    <row r="12" spans="2:23" ht="15.75" customHeight="1">
      <c r="B12" s="3" t="str">
        <f>+"      "&amp;13</f>
        <v>      13</v>
      </c>
      <c r="C12" s="13">
        <v>282</v>
      </c>
      <c r="D12" s="19">
        <v>403</v>
      </c>
      <c r="E12" s="19"/>
      <c r="F12" s="18">
        <v>68</v>
      </c>
      <c r="G12" s="18"/>
      <c r="H12" s="12"/>
      <c r="I12" s="15">
        <v>97</v>
      </c>
      <c r="J12" s="12"/>
      <c r="K12" s="5">
        <v>5</v>
      </c>
      <c r="L12" s="1"/>
      <c r="M12" s="18">
        <v>9</v>
      </c>
      <c r="N12" s="18"/>
      <c r="O12" s="1"/>
      <c r="P12" s="19">
        <v>42</v>
      </c>
      <c r="Q12" s="19"/>
      <c r="R12" s="4">
        <v>65</v>
      </c>
      <c r="S12" s="12"/>
      <c r="T12" s="14">
        <v>311</v>
      </c>
      <c r="U12" s="19">
        <v>425</v>
      </c>
      <c r="V12" s="19"/>
      <c r="W12" s="1"/>
    </row>
    <row r="13" spans="2:23" ht="15.75" customHeight="1">
      <c r="B13" s="3" t="str">
        <f>+"      "&amp;14</f>
        <v>      14</v>
      </c>
      <c r="C13" s="13">
        <v>307</v>
      </c>
      <c r="D13" s="19">
        <v>418</v>
      </c>
      <c r="E13" s="19"/>
      <c r="F13" s="18">
        <v>76</v>
      </c>
      <c r="G13" s="18"/>
      <c r="H13" s="12"/>
      <c r="I13" s="15">
        <v>118</v>
      </c>
      <c r="J13" s="12"/>
      <c r="K13" s="5">
        <v>6</v>
      </c>
      <c r="L13" s="1"/>
      <c r="M13" s="18">
        <v>6</v>
      </c>
      <c r="N13" s="18"/>
      <c r="O13" s="1"/>
      <c r="P13" s="19">
        <v>39</v>
      </c>
      <c r="Q13" s="19"/>
      <c r="R13" s="4">
        <v>48</v>
      </c>
      <c r="S13" s="12"/>
      <c r="T13" s="14">
        <v>350</v>
      </c>
      <c r="U13" s="19">
        <v>494</v>
      </c>
      <c r="V13" s="19"/>
      <c r="W13" s="1"/>
    </row>
    <row r="14" spans="2:23" ht="15.75" customHeight="1">
      <c r="B14" s="3" t="str">
        <f>+"      "&amp;15</f>
        <v>      15</v>
      </c>
      <c r="C14" s="13">
        <v>357</v>
      </c>
      <c r="D14" s="19">
        <v>503</v>
      </c>
      <c r="E14" s="19"/>
      <c r="F14" s="18">
        <v>140</v>
      </c>
      <c r="G14" s="18"/>
      <c r="H14" s="12"/>
      <c r="I14" s="15">
        <v>234</v>
      </c>
      <c r="J14" s="12"/>
      <c r="K14" s="5">
        <v>3</v>
      </c>
      <c r="L14" s="1"/>
      <c r="M14" s="18">
        <v>3</v>
      </c>
      <c r="N14" s="18"/>
      <c r="O14" s="1"/>
      <c r="P14" s="19">
        <v>68</v>
      </c>
      <c r="Q14" s="19"/>
      <c r="R14" s="4">
        <v>87</v>
      </c>
      <c r="S14" s="12"/>
      <c r="T14" s="14">
        <v>427</v>
      </c>
      <c r="U14" s="19">
        <v>640</v>
      </c>
      <c r="V14" s="19"/>
      <c r="W14" s="1"/>
    </row>
    <row r="15" spans="2:23" ht="15.75" customHeight="1">
      <c r="B15" s="3" t="str">
        <f>+"      "&amp;16</f>
        <v>      16</v>
      </c>
      <c r="C15" s="13">
        <v>426</v>
      </c>
      <c r="D15" s="20">
        <v>637</v>
      </c>
      <c r="E15" s="20"/>
      <c r="F15" s="22">
        <f>--17+17+20+22+17+7</f>
        <v>100</v>
      </c>
      <c r="G15" s="22"/>
      <c r="H15" s="14"/>
      <c r="I15" s="15">
        <f>--26+28+30+30+28+7</f>
        <v>149</v>
      </c>
      <c r="J15" s="14"/>
      <c r="K15" s="15">
        <v>13</v>
      </c>
      <c r="L15" s="5"/>
      <c r="M15" s="22">
        <v>16</v>
      </c>
      <c r="N15" s="22"/>
      <c r="O15" s="5"/>
      <c r="P15" s="20">
        <f>--19+18+13+17+13</f>
        <v>80</v>
      </c>
      <c r="Q15" s="20"/>
      <c r="R15" s="15">
        <f>--23+23+27+26+15</f>
        <v>114</v>
      </c>
      <c r="S15" s="14"/>
      <c r="T15" s="14">
        <v>463</v>
      </c>
      <c r="U15" s="20">
        <v>678</v>
      </c>
      <c r="V15" s="20"/>
      <c r="W15" s="1"/>
    </row>
    <row r="16" spans="2:23" ht="15.75" customHeight="1">
      <c r="B16" s="3" t="str">
        <f>+"      "&amp;17</f>
        <v>      17</v>
      </c>
      <c r="C16" s="13">
        <v>458</v>
      </c>
      <c r="D16" s="20">
        <v>676</v>
      </c>
      <c r="E16" s="20"/>
      <c r="F16" s="22">
        <v>93</v>
      </c>
      <c r="G16" s="22"/>
      <c r="H16" s="14"/>
      <c r="I16" s="15">
        <v>143</v>
      </c>
      <c r="J16" s="14"/>
      <c r="K16" s="15">
        <v>2</v>
      </c>
      <c r="L16" s="5"/>
      <c r="M16" s="22">
        <v>3</v>
      </c>
      <c r="N16" s="22"/>
      <c r="O16" s="5"/>
      <c r="P16" s="20">
        <v>66</v>
      </c>
      <c r="Q16" s="20"/>
      <c r="R16" s="15">
        <v>80</v>
      </c>
      <c r="S16" s="14"/>
      <c r="T16" s="14">
        <v>481</v>
      </c>
      <c r="U16" s="20">
        <v>729</v>
      </c>
      <c r="V16" s="20"/>
      <c r="W16" s="1"/>
    </row>
    <row r="17" spans="2:23" ht="9" customHeight="1">
      <c r="B17" s="6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1"/>
    </row>
    <row r="18" spans="2:23" ht="13.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2:23" ht="13.5">
      <c r="B19" s="1" t="s">
        <v>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1" ht="13.5">
      <c r="U21" s="16"/>
    </row>
    <row r="22" ht="13.5">
      <c r="U22" s="16"/>
    </row>
    <row r="23" ht="13.5">
      <c r="U23" s="16"/>
    </row>
    <row r="24" ht="13.5">
      <c r="U24" s="16"/>
    </row>
    <row r="25" ht="13.5">
      <c r="U25" s="16"/>
    </row>
  </sheetData>
  <mergeCells count="52">
    <mergeCell ref="A2:C2"/>
    <mergeCell ref="C7:E7"/>
    <mergeCell ref="K7:O7"/>
    <mergeCell ref="D4:S4"/>
    <mergeCell ref="P7:S7"/>
    <mergeCell ref="F7:J7"/>
    <mergeCell ref="B7:B8"/>
    <mergeCell ref="H8:J8"/>
    <mergeCell ref="T7:V7"/>
    <mergeCell ref="D8:E8"/>
    <mergeCell ref="F8:G8"/>
    <mergeCell ref="K8:L8"/>
    <mergeCell ref="M8:O8"/>
    <mergeCell ref="P8:Q8"/>
    <mergeCell ref="R8:S8"/>
    <mergeCell ref="D10:E10"/>
    <mergeCell ref="M12:N12"/>
    <mergeCell ref="F14:G14"/>
    <mergeCell ref="D14:E14"/>
    <mergeCell ref="M14:N14"/>
    <mergeCell ref="M13:N13"/>
    <mergeCell ref="M10:N10"/>
    <mergeCell ref="M11:N11"/>
    <mergeCell ref="U8:V8"/>
    <mergeCell ref="D11:E11"/>
    <mergeCell ref="D12:E12"/>
    <mergeCell ref="D13:E13"/>
    <mergeCell ref="F10:G10"/>
    <mergeCell ref="F11:G11"/>
    <mergeCell ref="F12:G12"/>
    <mergeCell ref="F13:G13"/>
    <mergeCell ref="P13:Q13"/>
    <mergeCell ref="U10:V10"/>
    <mergeCell ref="U11:V11"/>
    <mergeCell ref="U12:V12"/>
    <mergeCell ref="U13:V13"/>
    <mergeCell ref="U14:V14"/>
    <mergeCell ref="P14:Q14"/>
    <mergeCell ref="P10:Q10"/>
    <mergeCell ref="P11:Q11"/>
    <mergeCell ref="P12:Q12"/>
    <mergeCell ref="P16:Q16"/>
    <mergeCell ref="D15:E15"/>
    <mergeCell ref="D16:E16"/>
    <mergeCell ref="F15:G15"/>
    <mergeCell ref="F16:G16"/>
    <mergeCell ref="U15:V15"/>
    <mergeCell ref="U16:V16"/>
    <mergeCell ref="M15:N15"/>
    <mergeCell ref="M16:N16"/>
    <mergeCell ref="P15:Q15"/>
    <mergeCell ref="O1:V1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2004-03-24T00:02:37Z</cp:lastPrinted>
  <dcterms:created xsi:type="dcterms:W3CDTF">1997-01-08T22:48:59Z</dcterms:created>
  <dcterms:modified xsi:type="dcterms:W3CDTF">2007-05-02T05:51:31Z</dcterms:modified>
  <cp:category/>
  <cp:version/>
  <cp:contentType/>
  <cp:contentStatus/>
</cp:coreProperties>
</file>