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ｐ119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<sst xmlns="http://schemas.openxmlformats.org/spreadsheetml/2006/main" count="15" uniqueCount="15">
  <si>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年度</t>
  </si>
  <si>
    <t>（２）保健衛生</t>
  </si>
  <si>
    <t>資料　：　福祉部健康課</t>
  </si>
  <si>
    <t>三種混合</t>
  </si>
  <si>
    <t>日本脳炎</t>
  </si>
  <si>
    <t>福祉・保健衛生・公害・リサイクル　　１　１　９</t>
  </si>
  <si>
    <t>二種混合</t>
  </si>
  <si>
    <t>平成13年度</t>
  </si>
  <si>
    <t>第  １ ２ ３  表　　　予   防   接   種   実   施   状   況</t>
  </si>
  <si>
    <t>総   数</t>
  </si>
  <si>
    <t>ポ　リ　オ</t>
  </si>
  <si>
    <t>風　し　ん</t>
  </si>
  <si>
    <t>麻　し　ん</t>
  </si>
  <si>
    <t>注）日本脳炎予防接種は平成17年5月30日以降積極的勧奨を差し控え中</t>
  </si>
  <si>
    <t>インフルエンザ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</si>
</sst>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38" fontId="4" fillId="0" borderId="0" xfId="17" applyFont="1" applyFill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38" fontId="6" fillId="0" borderId="0" xfId="17" applyFont="1" applyFill="1" applyBorder="1" applyAlignment="1">
      <alignment horizontal="center"/>
    </xf>
    <xf numFmtId="38" fontId="6" fillId="0" borderId="0" xfId="17" applyFont="1" applyFill="1" applyAlignment="1">
      <alignment horizontal="center"/>
    </xf>
    <xf numFmtId="0" fontId="4" fillId="0" borderId="5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distributed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0"/>
  <sheetViews>
    <sheetView tabSelected="1" workbookViewId="0" topLeftCell="A1">
      <selection activeCell="A38" sqref="A4:IV38"/>
    </sheetView>
  </sheetViews>
  <sheetFormatPr defaultColWidth="9.00390625" defaultRowHeight="13.5"/>
  <cols>
    <col min="1" max="1" width="2.875" style="1" customWidth="1"/>
    <col min="2" max="2" width="11.00390625" style="1" customWidth="1"/>
    <col min="3" max="3" width="3.75390625" style="1" customWidth="1"/>
    <col min="4" max="4" width="2.00390625" style="1" customWidth="1"/>
    <col min="5" max="6" width="3.375" style="1" customWidth="1"/>
    <col min="7" max="7" width="2.375" style="1" customWidth="1"/>
    <col min="8" max="8" width="6.875" style="1" customWidth="1"/>
    <col min="9" max="9" width="1.4921875" style="1" customWidth="1"/>
    <col min="10" max="10" width="3.75390625" style="1" customWidth="1"/>
    <col min="11" max="11" width="3.375" style="1" customWidth="1"/>
    <col min="12" max="12" width="2.00390625" style="1" customWidth="1"/>
    <col min="13" max="13" width="6.625" style="1" customWidth="1"/>
    <col min="14" max="14" width="5.125" style="1" customWidth="1"/>
    <col min="15" max="15" width="2.00390625" style="1" customWidth="1"/>
    <col min="16" max="16" width="2.375" style="1" customWidth="1"/>
    <col min="17" max="17" width="4.125" style="1" customWidth="1"/>
    <col min="18" max="18" width="2.125" style="1" customWidth="1"/>
    <col min="19" max="20" width="2.375" style="1" customWidth="1"/>
    <col min="21" max="21" width="2.625" style="1" customWidth="1"/>
    <col min="22" max="22" width="7.125" style="1" customWidth="1"/>
    <col min="23" max="24" width="2.875" style="1" customWidth="1"/>
    <col min="25" max="25" width="6.625" style="1" customWidth="1"/>
    <col min="26" max="16384" width="9.00390625" style="1" customWidth="1"/>
  </cols>
  <sheetData>
    <row r="1" spans="14:25" ht="13.5">
      <c r="N1" s="37" t="s">
        <v>5</v>
      </c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2:4" ht="14.25">
      <c r="B2" s="35" t="s">
        <v>1</v>
      </c>
      <c r="C2" s="35"/>
      <c r="D2" s="35"/>
    </row>
    <row r="6" spans="6:20" ht="14.25">
      <c r="F6" s="34" t="s">
        <v>8</v>
      </c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8" spans="2:25" ht="13.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2:25" ht="27.75" customHeight="1">
      <c r="B9" s="23" t="s">
        <v>0</v>
      </c>
      <c r="C9" s="24"/>
      <c r="D9" s="13" t="s">
        <v>9</v>
      </c>
      <c r="E9" s="14"/>
      <c r="F9" s="15"/>
      <c r="G9" s="17" t="s">
        <v>6</v>
      </c>
      <c r="H9" s="17"/>
      <c r="I9" s="17" t="s">
        <v>3</v>
      </c>
      <c r="J9" s="17"/>
      <c r="K9" s="17"/>
      <c r="L9" s="17" t="s">
        <v>4</v>
      </c>
      <c r="M9" s="17"/>
      <c r="N9" s="11" t="s">
        <v>10</v>
      </c>
      <c r="O9" s="11"/>
      <c r="P9" s="11"/>
      <c r="Q9" s="11" t="s">
        <v>11</v>
      </c>
      <c r="R9" s="11"/>
      <c r="S9" s="11"/>
      <c r="T9" s="11"/>
      <c r="U9" s="11" t="s">
        <v>12</v>
      </c>
      <c r="V9" s="11"/>
      <c r="W9" s="17" t="s">
        <v>14</v>
      </c>
      <c r="X9" s="17"/>
      <c r="Y9" s="32"/>
    </row>
    <row r="10" spans="2:25" ht="27.75" customHeight="1">
      <c r="B10" s="25"/>
      <c r="C10" s="26"/>
      <c r="D10" s="16"/>
      <c r="E10" s="5"/>
      <c r="F10" s="6"/>
      <c r="G10" s="18"/>
      <c r="H10" s="18"/>
      <c r="I10" s="18"/>
      <c r="J10" s="18"/>
      <c r="K10" s="18"/>
      <c r="L10" s="18"/>
      <c r="M10" s="18"/>
      <c r="N10" s="12"/>
      <c r="O10" s="12"/>
      <c r="P10" s="12"/>
      <c r="Q10" s="12"/>
      <c r="R10" s="12"/>
      <c r="S10" s="12"/>
      <c r="T10" s="12"/>
      <c r="U10" s="12"/>
      <c r="V10" s="12"/>
      <c r="W10" s="18"/>
      <c r="X10" s="18"/>
      <c r="Y10" s="33"/>
    </row>
    <row r="11" spans="2:25" ht="9" customHeight="1">
      <c r="B11" s="28"/>
      <c r="C11" s="29"/>
      <c r="D11" s="8"/>
      <c r="E11" s="8"/>
      <c r="F11" s="8"/>
      <c r="G11" s="3"/>
      <c r="H11" s="3"/>
      <c r="I11" s="3"/>
      <c r="J11" s="3"/>
      <c r="K11" s="3"/>
      <c r="L11" s="3"/>
      <c r="M11" s="3"/>
      <c r="N11" s="3"/>
      <c r="O11" s="3"/>
      <c r="Q11" s="9"/>
      <c r="T11" s="9"/>
      <c r="U11" s="9"/>
      <c r="X11" s="9"/>
      <c r="Y11" s="9"/>
    </row>
    <row r="12" spans="2:25" ht="15.75" customHeight="1">
      <c r="B12" s="27" t="s">
        <v>7</v>
      </c>
      <c r="C12" s="27"/>
      <c r="D12" s="30">
        <f>SUM(G12:W12)</f>
        <v>11278</v>
      </c>
      <c r="E12" s="31"/>
      <c r="F12" s="31"/>
      <c r="G12" s="10">
        <v>505</v>
      </c>
      <c r="H12" s="10"/>
      <c r="I12" s="10">
        <v>3268</v>
      </c>
      <c r="J12" s="10"/>
      <c r="K12" s="10"/>
      <c r="L12" s="10">
        <v>3204</v>
      </c>
      <c r="M12" s="10"/>
      <c r="N12" s="10">
        <v>1313</v>
      </c>
      <c r="O12" s="10"/>
      <c r="P12" s="10"/>
      <c r="Q12" s="10">
        <v>641</v>
      </c>
      <c r="R12" s="10"/>
      <c r="S12" s="10"/>
      <c r="T12" s="10"/>
      <c r="U12" s="10">
        <v>701</v>
      </c>
      <c r="V12" s="10"/>
      <c r="W12" s="10">
        <v>1646</v>
      </c>
      <c r="X12" s="10"/>
      <c r="Y12" s="10"/>
    </row>
    <row r="13" spans="2:25" ht="15.75" customHeight="1">
      <c r="B13" s="21" t="str">
        <f>+" "&amp;14</f>
        <v> 14</v>
      </c>
      <c r="C13" s="22"/>
      <c r="D13" s="30">
        <f>SUM(G13:W13)</f>
        <v>11592</v>
      </c>
      <c r="E13" s="31"/>
      <c r="F13" s="31"/>
      <c r="G13" s="10">
        <v>439</v>
      </c>
      <c r="H13" s="10"/>
      <c r="I13" s="10">
        <v>2872</v>
      </c>
      <c r="J13" s="10"/>
      <c r="K13" s="10"/>
      <c r="L13" s="10">
        <v>3358</v>
      </c>
      <c r="M13" s="10"/>
      <c r="N13" s="10">
        <v>1439</v>
      </c>
      <c r="O13" s="10"/>
      <c r="P13" s="10"/>
      <c r="Q13" s="10">
        <v>630</v>
      </c>
      <c r="R13" s="10"/>
      <c r="S13" s="10"/>
      <c r="T13" s="10"/>
      <c r="U13" s="10">
        <v>705</v>
      </c>
      <c r="V13" s="10"/>
      <c r="W13" s="10">
        <v>2149</v>
      </c>
      <c r="X13" s="10"/>
      <c r="Y13" s="10"/>
    </row>
    <row r="14" spans="2:25" ht="15.75" customHeight="1">
      <c r="B14" s="21" t="str">
        <f>+" "&amp;15</f>
        <v> 15</v>
      </c>
      <c r="C14" s="22" t="str">
        <f>+"        "&amp;15</f>
        <v>        15</v>
      </c>
      <c r="D14" s="30">
        <f>SUM(G14:W14)</f>
        <v>13892</v>
      </c>
      <c r="E14" s="31"/>
      <c r="F14" s="31"/>
      <c r="G14" s="10">
        <v>565</v>
      </c>
      <c r="H14" s="10"/>
      <c r="I14" s="10">
        <v>3136</v>
      </c>
      <c r="J14" s="10"/>
      <c r="K14" s="10"/>
      <c r="L14" s="10">
        <v>3632</v>
      </c>
      <c r="M14" s="10"/>
      <c r="N14" s="10">
        <v>1489</v>
      </c>
      <c r="O14" s="10"/>
      <c r="P14" s="10"/>
      <c r="Q14" s="10">
        <v>1109</v>
      </c>
      <c r="R14" s="10"/>
      <c r="S14" s="10"/>
      <c r="T14" s="10"/>
      <c r="U14" s="10">
        <v>858</v>
      </c>
      <c r="V14" s="10"/>
      <c r="W14" s="10">
        <v>3103</v>
      </c>
      <c r="X14" s="10"/>
      <c r="Y14" s="10"/>
    </row>
    <row r="15" spans="2:25" ht="15.75" customHeight="1">
      <c r="B15" s="21" t="str">
        <f>+" "&amp;16</f>
        <v> 16</v>
      </c>
      <c r="C15" s="22" t="str">
        <f>+"        "&amp;16</f>
        <v>        16</v>
      </c>
      <c r="D15" s="30">
        <f>SUM(G15:W15)</f>
        <v>14938</v>
      </c>
      <c r="E15" s="31"/>
      <c r="F15" s="31"/>
      <c r="G15" s="10">
        <v>504</v>
      </c>
      <c r="H15" s="10"/>
      <c r="I15" s="10">
        <v>3143</v>
      </c>
      <c r="J15" s="10"/>
      <c r="K15" s="10"/>
      <c r="L15" s="10">
        <v>4695</v>
      </c>
      <c r="M15" s="10"/>
      <c r="N15" s="10">
        <v>1459</v>
      </c>
      <c r="O15" s="10"/>
      <c r="P15" s="10"/>
      <c r="Q15" s="10">
        <v>838</v>
      </c>
      <c r="R15" s="10"/>
      <c r="S15" s="10"/>
      <c r="T15" s="10"/>
      <c r="U15" s="10">
        <v>775</v>
      </c>
      <c r="V15" s="10"/>
      <c r="W15" s="10">
        <v>3524</v>
      </c>
      <c r="X15" s="10"/>
      <c r="Y15" s="10"/>
    </row>
    <row r="16" spans="2:25" ht="15.75" customHeight="1">
      <c r="B16" s="21" t="str">
        <f>+" "&amp;17</f>
        <v> 17</v>
      </c>
      <c r="C16" s="22" t="str">
        <f>+"        "&amp;17</f>
        <v>        17</v>
      </c>
      <c r="D16" s="30">
        <f>SUM(G16:AS16)</f>
        <v>11640</v>
      </c>
      <c r="E16" s="30"/>
      <c r="F16" s="30"/>
      <c r="G16" s="10">
        <v>515</v>
      </c>
      <c r="H16" s="10"/>
      <c r="I16" s="10">
        <v>3130</v>
      </c>
      <c r="J16" s="10"/>
      <c r="K16" s="10"/>
      <c r="L16" s="10">
        <v>650</v>
      </c>
      <c r="M16" s="10"/>
      <c r="N16" s="10">
        <v>1485</v>
      </c>
      <c r="O16" s="10"/>
      <c r="P16" s="10"/>
      <c r="Q16" s="10">
        <v>1089</v>
      </c>
      <c r="R16" s="10"/>
      <c r="S16" s="10"/>
      <c r="T16" s="10"/>
      <c r="U16" s="10">
        <v>800</v>
      </c>
      <c r="V16" s="10"/>
      <c r="W16" s="10">
        <v>3971</v>
      </c>
      <c r="X16" s="10"/>
      <c r="Y16" s="10"/>
    </row>
    <row r="17" spans="2:25" ht="9" customHeight="1">
      <c r="B17" s="19"/>
      <c r="C17" s="20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4"/>
    </row>
    <row r="18" spans="2:25" ht="13.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2:25" ht="13.5">
      <c r="B19" s="36" t="s">
        <v>2</v>
      </c>
      <c r="C19" s="36"/>
      <c r="D19" s="36"/>
      <c r="E19" s="36"/>
      <c r="F19" s="3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2:25" ht="13.5">
      <c r="B20" s="36" t="s">
        <v>13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</row>
  </sheetData>
  <mergeCells count="61">
    <mergeCell ref="B20:Y20"/>
    <mergeCell ref="B19:F19"/>
    <mergeCell ref="N1:Y1"/>
    <mergeCell ref="D16:F16"/>
    <mergeCell ref="D13:F13"/>
    <mergeCell ref="D14:F14"/>
    <mergeCell ref="G16:H16"/>
    <mergeCell ref="B2:D2"/>
    <mergeCell ref="D12:F12"/>
    <mergeCell ref="F6:T6"/>
    <mergeCell ref="U16:V16"/>
    <mergeCell ref="W16:Y16"/>
    <mergeCell ref="W9:Y10"/>
    <mergeCell ref="U12:V12"/>
    <mergeCell ref="U13:V13"/>
    <mergeCell ref="U14:V14"/>
    <mergeCell ref="Q16:T16"/>
    <mergeCell ref="B9:C10"/>
    <mergeCell ref="B12:C12"/>
    <mergeCell ref="B11:C11"/>
    <mergeCell ref="B13:C13"/>
    <mergeCell ref="Q15:T15"/>
    <mergeCell ref="D15:F15"/>
    <mergeCell ref="Q12:T12"/>
    <mergeCell ref="Q13:T13"/>
    <mergeCell ref="B17:C17"/>
    <mergeCell ref="B14:C14"/>
    <mergeCell ref="B15:C15"/>
    <mergeCell ref="B16:C16"/>
    <mergeCell ref="Q14:T14"/>
    <mergeCell ref="U9:V10"/>
    <mergeCell ref="D9:F10"/>
    <mergeCell ref="G9:H10"/>
    <mergeCell ref="I9:K10"/>
    <mergeCell ref="L9:M10"/>
    <mergeCell ref="N9:P10"/>
    <mergeCell ref="Q9:T10"/>
    <mergeCell ref="I12:K12"/>
    <mergeCell ref="I13:K13"/>
    <mergeCell ref="I14:K14"/>
    <mergeCell ref="I15:K15"/>
    <mergeCell ref="I16:K16"/>
    <mergeCell ref="G12:H12"/>
    <mergeCell ref="G13:H13"/>
    <mergeCell ref="G14:H14"/>
    <mergeCell ref="G15:H15"/>
    <mergeCell ref="L15:M15"/>
    <mergeCell ref="L16:M16"/>
    <mergeCell ref="N12:P12"/>
    <mergeCell ref="N13:P13"/>
    <mergeCell ref="N14:P14"/>
    <mergeCell ref="N15:P15"/>
    <mergeCell ref="N16:P16"/>
    <mergeCell ref="L12:M12"/>
    <mergeCell ref="L13:M13"/>
    <mergeCell ref="L14:M14"/>
    <mergeCell ref="U15:V15"/>
    <mergeCell ref="W12:Y12"/>
    <mergeCell ref="W13:Y13"/>
    <mergeCell ref="W14:Y14"/>
    <mergeCell ref="W15:Y15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2004-03-24T00:15:03Z</cp:lastPrinted>
  <dcterms:created xsi:type="dcterms:W3CDTF">1997-01-08T22:48:59Z</dcterms:created>
  <dcterms:modified xsi:type="dcterms:W3CDTF">2007-05-02T06:31:08Z</dcterms:modified>
  <cp:category/>
  <cp:version/>
  <cp:contentType/>
  <cp:contentStatus/>
</cp:coreProperties>
</file>