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<sst xmlns="http://schemas.openxmlformats.org/spreadsheetml/2006/main" count="14" uniqueCount="13">
  <si>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年次</t>
  </si>
  <si>
    <t>第１２表　　　人口動態</t>
  </si>
  <si>
    <t>（各年１２月３１日現在）</t>
  </si>
  <si>
    <t>自然動態</t>
  </si>
  <si>
    <t>社会動態</t>
  </si>
  <si>
    <t>出生</t>
  </si>
  <si>
    <t>死亡</t>
  </si>
  <si>
    <t>増減</t>
  </si>
  <si>
    <t>転入</t>
  </si>
  <si>
    <t>転出</t>
  </si>
  <si>
    <t>資料　：　生活環境部市民課</t>
  </si>
  <si>
    <t xml:space="preserve"> 注）　職権による記載・消除等を含まないため、自然動態と社会動態の計は、年間増加人口に一致しない。</t>
  </si>
  <si>
    <t>平成15年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</si>
</sst>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Alignment="1">
      <alignment/>
    </xf>
    <xf numFmtId="187" fontId="4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selection activeCell="AI18" sqref="AI18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1:32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>
      <c r="A6" s="4"/>
      <c r="B6" s="4"/>
      <c r="C6" s="4"/>
      <c r="D6" s="4"/>
      <c r="E6" s="4"/>
      <c r="F6" s="3"/>
      <c r="G6" s="3"/>
      <c r="H6" s="26" t="s">
        <v>1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"/>
      <c r="V6" s="2"/>
      <c r="W6" s="2"/>
      <c r="X6" s="2"/>
      <c r="Y6" s="2"/>
      <c r="Z6" s="4"/>
      <c r="AA6" s="4"/>
      <c r="AB6" s="4"/>
      <c r="AC6" s="4"/>
      <c r="AD6" s="4"/>
      <c r="AE6" s="4"/>
      <c r="AF6" s="4"/>
    </row>
    <row r="7" spans="1:3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1" t="s">
        <v>2</v>
      </c>
      <c r="U8" s="31"/>
      <c r="V8" s="31"/>
      <c r="W8" s="31"/>
      <c r="X8" s="31"/>
      <c r="Y8" s="31"/>
      <c r="Z8" s="31"/>
      <c r="AA8" s="31"/>
      <c r="AB8" s="31"/>
      <c r="AC8" s="5"/>
      <c r="AD8" s="5"/>
      <c r="AE8" s="4"/>
      <c r="AF8" s="4"/>
    </row>
    <row r="9" spans="1:32" ht="13.5">
      <c r="A9" s="4"/>
      <c r="B9" s="6"/>
      <c r="C9" s="6"/>
      <c r="D9" s="6"/>
      <c r="E9" s="6"/>
      <c r="F9" s="6"/>
      <c r="G9" s="7"/>
      <c r="H9" s="6"/>
      <c r="I9" s="6"/>
      <c r="J9" s="7"/>
      <c r="K9" s="6"/>
      <c r="L9" s="6"/>
      <c r="M9" s="6"/>
      <c r="N9" s="6"/>
      <c r="O9" s="6"/>
      <c r="P9" s="6"/>
      <c r="Q9" s="6"/>
      <c r="R9" s="7"/>
      <c r="S9" s="6"/>
      <c r="T9" s="6"/>
      <c r="U9" s="6"/>
      <c r="V9" s="6"/>
      <c r="W9" s="7"/>
      <c r="X9" s="6"/>
      <c r="Y9" s="6"/>
      <c r="Z9" s="6"/>
      <c r="AA9" s="6"/>
      <c r="AB9" s="6"/>
      <c r="AC9" s="4"/>
      <c r="AD9" s="4"/>
      <c r="AE9" s="4"/>
      <c r="AF9" s="4"/>
    </row>
    <row r="10" spans="1:32" ht="9" customHeight="1">
      <c r="A10" s="4"/>
      <c r="B10" s="4"/>
      <c r="C10" s="4"/>
      <c r="D10" s="8"/>
      <c r="E10" s="4"/>
      <c r="F10" s="4"/>
      <c r="G10" s="12"/>
      <c r="H10" s="4"/>
      <c r="I10" s="4"/>
      <c r="J10" s="12"/>
      <c r="K10" s="4"/>
      <c r="L10" s="4"/>
      <c r="M10" s="4"/>
      <c r="N10" s="8"/>
      <c r="O10" s="4"/>
      <c r="P10" s="4"/>
      <c r="Q10" s="4"/>
      <c r="R10" s="12"/>
      <c r="S10" s="4"/>
      <c r="T10" s="4"/>
      <c r="U10" s="4"/>
      <c r="V10" s="4"/>
      <c r="W10" s="12"/>
      <c r="X10" s="4"/>
      <c r="Y10" s="4"/>
      <c r="Z10" s="4"/>
      <c r="AA10" s="4"/>
      <c r="AB10" s="7"/>
      <c r="AC10" s="7"/>
      <c r="AD10" s="4"/>
      <c r="AE10" s="4"/>
      <c r="AF10" s="4"/>
    </row>
    <row r="11" spans="1:32" ht="12" customHeight="1">
      <c r="A11" s="4"/>
      <c r="B11" s="4"/>
      <c r="C11" s="4"/>
      <c r="D11" s="8"/>
      <c r="E11" s="4"/>
      <c r="F11" s="4"/>
      <c r="G11" s="33" t="s">
        <v>3</v>
      </c>
      <c r="H11" s="29"/>
      <c r="I11" s="29"/>
      <c r="J11" s="29"/>
      <c r="K11" s="29"/>
      <c r="L11" s="4"/>
      <c r="M11" s="4"/>
      <c r="N11" s="8"/>
      <c r="O11" s="4"/>
      <c r="P11" s="4"/>
      <c r="Q11" s="29" t="s">
        <v>4</v>
      </c>
      <c r="R11" s="29"/>
      <c r="S11" s="29"/>
      <c r="T11" s="29"/>
      <c r="U11" s="29"/>
      <c r="V11" s="29"/>
      <c r="W11" s="29"/>
      <c r="X11" s="29"/>
      <c r="Y11" s="29"/>
      <c r="Z11" s="4"/>
      <c r="AA11" s="4"/>
      <c r="AB11" s="7"/>
      <c r="AC11" s="7"/>
      <c r="AD11" s="4"/>
      <c r="AE11" s="4"/>
      <c r="AF11" s="4"/>
    </row>
    <row r="12" spans="1:32" ht="9" customHeight="1">
      <c r="A12" s="4"/>
      <c r="B12" s="4"/>
      <c r="C12" s="34" t="s">
        <v>0</v>
      </c>
      <c r="D12" s="8"/>
      <c r="E12" s="14"/>
      <c r="F12" s="6"/>
      <c r="G12" s="6"/>
      <c r="H12" s="6"/>
      <c r="I12" s="6"/>
      <c r="J12" s="6"/>
      <c r="K12" s="6"/>
      <c r="L12" s="6"/>
      <c r="M12" s="6"/>
      <c r="N12" s="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7"/>
      <c r="AD12" s="4"/>
      <c r="AE12" s="4"/>
      <c r="AF12" s="4"/>
    </row>
    <row r="13" spans="1:32" ht="9" customHeight="1">
      <c r="A13" s="4"/>
      <c r="B13" s="4"/>
      <c r="C13" s="34"/>
      <c r="D13" s="8"/>
      <c r="E13" s="4"/>
      <c r="F13" s="4"/>
      <c r="G13" s="8"/>
      <c r="H13" s="4"/>
      <c r="I13" s="4"/>
      <c r="J13" s="8"/>
      <c r="K13" s="4"/>
      <c r="L13" s="4"/>
      <c r="M13" s="4"/>
      <c r="N13" s="8"/>
      <c r="O13" s="4"/>
      <c r="P13" s="4"/>
      <c r="Q13" s="4"/>
      <c r="R13" s="8"/>
      <c r="S13" s="4"/>
      <c r="T13" s="4"/>
      <c r="U13" s="4"/>
      <c r="V13" s="4"/>
      <c r="W13" s="8"/>
      <c r="X13" s="4"/>
      <c r="Y13" s="4"/>
      <c r="Z13" s="4"/>
      <c r="AA13" s="4"/>
      <c r="AB13" s="7"/>
      <c r="AC13" s="7"/>
      <c r="AD13" s="4"/>
      <c r="AE13" s="4"/>
      <c r="AF13" s="4"/>
    </row>
    <row r="14" spans="1:32" ht="12" customHeight="1">
      <c r="A14" s="4"/>
      <c r="B14" s="4"/>
      <c r="C14" s="4"/>
      <c r="D14" s="8"/>
      <c r="E14" s="23" t="s">
        <v>5</v>
      </c>
      <c r="F14" s="24"/>
      <c r="G14" s="28"/>
      <c r="H14" s="23" t="s">
        <v>6</v>
      </c>
      <c r="I14" s="24"/>
      <c r="J14" s="28"/>
      <c r="K14" s="23" t="s">
        <v>7</v>
      </c>
      <c r="L14" s="24"/>
      <c r="M14" s="24"/>
      <c r="N14" s="28"/>
      <c r="O14" s="23" t="s">
        <v>8</v>
      </c>
      <c r="P14" s="24"/>
      <c r="Q14" s="24"/>
      <c r="R14" s="28"/>
      <c r="S14" s="23" t="s">
        <v>9</v>
      </c>
      <c r="T14" s="24"/>
      <c r="U14" s="24"/>
      <c r="V14" s="24"/>
      <c r="W14" s="28"/>
      <c r="X14" s="23" t="s">
        <v>7</v>
      </c>
      <c r="Y14" s="24"/>
      <c r="Z14" s="24"/>
      <c r="AA14" s="24"/>
      <c r="AB14" s="25"/>
      <c r="AC14" s="7"/>
      <c r="AD14" s="4"/>
      <c r="AE14" s="4"/>
      <c r="AF14" s="4"/>
    </row>
    <row r="15" spans="1:32" ht="9" customHeight="1">
      <c r="A15" s="4"/>
      <c r="B15" s="6"/>
      <c r="C15" s="6"/>
      <c r="D15" s="9"/>
      <c r="E15" s="6"/>
      <c r="F15" s="6"/>
      <c r="G15" s="9"/>
      <c r="H15" s="6"/>
      <c r="I15" s="6"/>
      <c r="J15" s="9"/>
      <c r="K15" s="6"/>
      <c r="L15" s="6"/>
      <c r="M15" s="6"/>
      <c r="N15" s="9"/>
      <c r="O15" s="6"/>
      <c r="P15" s="6"/>
      <c r="Q15" s="6"/>
      <c r="R15" s="9"/>
      <c r="S15" s="6"/>
      <c r="T15" s="6"/>
      <c r="U15" s="6"/>
      <c r="V15" s="6"/>
      <c r="W15" s="9"/>
      <c r="X15" s="6"/>
      <c r="Y15" s="6"/>
      <c r="Z15" s="6"/>
      <c r="AA15" s="6"/>
      <c r="AB15" s="6"/>
      <c r="AC15" s="7"/>
      <c r="AD15" s="4"/>
      <c r="AE15" s="4"/>
      <c r="AF15" s="4"/>
    </row>
    <row r="16" spans="1:32" ht="9" customHeight="1">
      <c r="A16" s="4"/>
      <c r="B16" s="4"/>
      <c r="C16" s="12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.75" customHeight="1">
      <c r="A17" s="4"/>
      <c r="B17" s="4"/>
      <c r="C17" s="13" t="s">
        <v>12</v>
      </c>
      <c r="D17" s="8"/>
      <c r="E17" s="4"/>
      <c r="F17" s="11">
        <v>734</v>
      </c>
      <c r="G17" s="4"/>
      <c r="H17" s="4"/>
      <c r="I17" s="11">
        <v>386</v>
      </c>
      <c r="J17" s="4"/>
      <c r="K17" s="4"/>
      <c r="L17" s="27">
        <f aca="true" t="shared" si="0" ref="L17:L23">+F17-+I17</f>
        <v>348</v>
      </c>
      <c r="M17" s="27"/>
      <c r="N17" s="4"/>
      <c r="O17" s="4"/>
      <c r="P17" s="22">
        <v>6226</v>
      </c>
      <c r="Q17" s="22"/>
      <c r="R17" s="1"/>
      <c r="S17" s="1"/>
      <c r="T17" s="22">
        <v>4388</v>
      </c>
      <c r="U17" s="22"/>
      <c r="V17" s="22"/>
      <c r="W17" s="1"/>
      <c r="X17" s="1"/>
      <c r="Y17" s="22">
        <f>P17-T17</f>
        <v>1838</v>
      </c>
      <c r="Z17" s="22"/>
      <c r="AA17" s="22"/>
      <c r="AB17" s="4"/>
      <c r="AC17" s="4"/>
      <c r="AD17" s="4"/>
      <c r="AE17" s="4"/>
      <c r="AF17" s="4"/>
    </row>
    <row r="18" spans="1:32" ht="15.75" customHeight="1">
      <c r="A18" s="4"/>
      <c r="B18" s="4"/>
      <c r="C18" s="15" t="str">
        <f>+"　  "&amp;16</f>
        <v>　  16</v>
      </c>
      <c r="D18" s="8"/>
      <c r="E18" s="4"/>
      <c r="F18" s="11">
        <v>776</v>
      </c>
      <c r="G18" s="4"/>
      <c r="H18" s="4"/>
      <c r="I18" s="11">
        <v>434</v>
      </c>
      <c r="J18" s="4"/>
      <c r="K18" s="4"/>
      <c r="L18" s="27">
        <f t="shared" si="0"/>
        <v>342</v>
      </c>
      <c r="M18" s="27"/>
      <c r="N18" s="4"/>
      <c r="O18" s="4"/>
      <c r="P18" s="22">
        <v>5267</v>
      </c>
      <c r="Q18" s="22"/>
      <c r="R18" s="1"/>
      <c r="S18" s="1"/>
      <c r="T18" s="22">
        <v>4338</v>
      </c>
      <c r="U18" s="22"/>
      <c r="V18" s="22"/>
      <c r="W18" s="1"/>
      <c r="X18" s="1"/>
      <c r="Y18" s="22">
        <f>P18-T18</f>
        <v>929</v>
      </c>
      <c r="Z18" s="22"/>
      <c r="AA18" s="22"/>
      <c r="AB18" s="4"/>
      <c r="AC18" s="4"/>
      <c r="AD18" s="4"/>
      <c r="AE18" s="4"/>
      <c r="AF18" s="4"/>
    </row>
    <row r="19" spans="1:32" ht="15.75" customHeight="1">
      <c r="A19" s="4"/>
      <c r="B19" s="4"/>
      <c r="C19" s="15" t="str">
        <f>+"　  "&amp;17</f>
        <v>　  17</v>
      </c>
      <c r="D19" s="8"/>
      <c r="E19" s="4"/>
      <c r="F19" s="11">
        <v>731</v>
      </c>
      <c r="G19" s="4"/>
      <c r="H19" s="4"/>
      <c r="I19" s="11">
        <v>429</v>
      </c>
      <c r="J19" s="4"/>
      <c r="K19" s="4"/>
      <c r="L19" s="27">
        <f t="shared" si="0"/>
        <v>302</v>
      </c>
      <c r="M19" s="27"/>
      <c r="N19" s="4"/>
      <c r="O19" s="4"/>
      <c r="P19" s="22">
        <v>4734</v>
      </c>
      <c r="Q19" s="22"/>
      <c r="R19" s="1"/>
      <c r="S19" s="1"/>
      <c r="T19" s="22">
        <v>4087</v>
      </c>
      <c r="U19" s="22"/>
      <c r="V19" s="22"/>
      <c r="W19" s="1"/>
      <c r="X19" s="1"/>
      <c r="Y19" s="22">
        <f aca="true" t="shared" si="1" ref="Y19:Y24">+P19-T19</f>
        <v>647</v>
      </c>
      <c r="Z19" s="22"/>
      <c r="AA19" s="22"/>
      <c r="AB19" s="4"/>
      <c r="AC19" s="4"/>
      <c r="AD19" s="4"/>
      <c r="AE19" s="4"/>
      <c r="AF19" s="4"/>
    </row>
    <row r="20" spans="1:32" ht="15.75" customHeight="1">
      <c r="A20" s="4"/>
      <c r="B20" s="4"/>
      <c r="C20" s="15" t="str">
        <f>+"　  "&amp;18</f>
        <v>　  18</v>
      </c>
      <c r="D20" s="8"/>
      <c r="E20" s="4"/>
      <c r="F20" s="11">
        <v>804</v>
      </c>
      <c r="G20" s="11"/>
      <c r="H20" s="11"/>
      <c r="I20" s="11">
        <v>450</v>
      </c>
      <c r="J20" s="4"/>
      <c r="K20" s="4"/>
      <c r="L20" s="27">
        <f t="shared" si="0"/>
        <v>354</v>
      </c>
      <c r="M20" s="27"/>
      <c r="N20" s="4"/>
      <c r="O20" s="4"/>
      <c r="P20" s="22">
        <v>6357</v>
      </c>
      <c r="Q20" s="22"/>
      <c r="R20" s="1"/>
      <c r="S20" s="1"/>
      <c r="T20" s="22">
        <v>3929</v>
      </c>
      <c r="U20" s="22"/>
      <c r="V20" s="22"/>
      <c r="W20" s="1"/>
      <c r="X20" s="1"/>
      <c r="Y20" s="22">
        <f t="shared" si="1"/>
        <v>2428</v>
      </c>
      <c r="Z20" s="22"/>
      <c r="AA20" s="22"/>
      <c r="AB20" s="4"/>
      <c r="AC20" s="4"/>
      <c r="AD20" s="4"/>
      <c r="AE20" s="4"/>
      <c r="AF20" s="4"/>
    </row>
    <row r="21" spans="1:32" ht="15.75" customHeight="1">
      <c r="A21" s="4"/>
      <c r="B21" s="4"/>
      <c r="C21" s="15" t="str">
        <f>+"　  "&amp;19</f>
        <v>　  19</v>
      </c>
      <c r="D21" s="8"/>
      <c r="E21" s="4"/>
      <c r="F21" s="11">
        <v>823</v>
      </c>
      <c r="G21" s="11"/>
      <c r="H21" s="11"/>
      <c r="I21" s="11">
        <v>444</v>
      </c>
      <c r="J21" s="4"/>
      <c r="K21" s="4"/>
      <c r="L21" s="27">
        <f t="shared" si="0"/>
        <v>379</v>
      </c>
      <c r="M21" s="27"/>
      <c r="N21" s="4"/>
      <c r="O21" s="4"/>
      <c r="P21" s="22">
        <v>4950</v>
      </c>
      <c r="Q21" s="22"/>
      <c r="R21" s="11"/>
      <c r="S21" s="11"/>
      <c r="T21" s="22">
        <v>4081</v>
      </c>
      <c r="U21" s="22"/>
      <c r="V21" s="22"/>
      <c r="W21" s="1"/>
      <c r="X21" s="1"/>
      <c r="Y21" s="22">
        <f t="shared" si="1"/>
        <v>869</v>
      </c>
      <c r="Z21" s="22"/>
      <c r="AA21" s="22"/>
      <c r="AB21" s="4"/>
      <c r="AC21" s="4"/>
      <c r="AD21" s="4"/>
      <c r="AE21" s="4"/>
      <c r="AF21" s="4"/>
    </row>
    <row r="22" spans="1:32" ht="15.75" customHeight="1">
      <c r="A22" s="4"/>
      <c r="B22" s="4"/>
      <c r="C22" s="15" t="str">
        <f>+"　  "&amp;20</f>
        <v>　  20</v>
      </c>
      <c r="D22" s="8"/>
      <c r="E22" s="4"/>
      <c r="F22" s="11">
        <v>794</v>
      </c>
      <c r="G22" s="11"/>
      <c r="H22" s="11"/>
      <c r="I22" s="11">
        <v>457</v>
      </c>
      <c r="J22" s="11"/>
      <c r="K22" s="11"/>
      <c r="L22" s="35">
        <f t="shared" si="0"/>
        <v>337</v>
      </c>
      <c r="M22" s="35"/>
      <c r="N22" s="11"/>
      <c r="O22" s="11"/>
      <c r="P22" s="36">
        <v>5166</v>
      </c>
      <c r="Q22" s="36"/>
      <c r="R22" s="11"/>
      <c r="S22" s="11"/>
      <c r="T22" s="36">
        <v>4115</v>
      </c>
      <c r="U22" s="36"/>
      <c r="V22" s="36"/>
      <c r="W22" s="11"/>
      <c r="X22" s="11"/>
      <c r="Y22" s="18">
        <f t="shared" si="1"/>
        <v>1051</v>
      </c>
      <c r="Z22" s="18"/>
      <c r="AA22" s="18"/>
      <c r="AB22" s="4"/>
      <c r="AC22" s="4"/>
      <c r="AD22" s="4"/>
      <c r="AE22" s="4"/>
      <c r="AF22" s="4"/>
    </row>
    <row r="23" spans="1:32" ht="15.75" customHeight="1">
      <c r="A23" s="4"/>
      <c r="B23" s="4"/>
      <c r="C23" s="15" t="str">
        <f>+"　  "&amp;21</f>
        <v>　  21</v>
      </c>
      <c r="D23" s="8"/>
      <c r="E23" s="4"/>
      <c r="F23" s="11">
        <v>763</v>
      </c>
      <c r="G23" s="11"/>
      <c r="H23" s="11"/>
      <c r="I23" s="11">
        <v>484</v>
      </c>
      <c r="J23" s="11"/>
      <c r="K23" s="11"/>
      <c r="L23" s="35">
        <f t="shared" si="0"/>
        <v>279</v>
      </c>
      <c r="M23" s="35"/>
      <c r="N23" s="11"/>
      <c r="O23" s="11"/>
      <c r="P23" s="36">
        <v>4759</v>
      </c>
      <c r="Q23" s="36"/>
      <c r="R23" s="11"/>
      <c r="S23" s="11"/>
      <c r="T23" s="36">
        <v>4025</v>
      </c>
      <c r="U23" s="36"/>
      <c r="V23" s="36"/>
      <c r="W23" s="11"/>
      <c r="X23" s="11"/>
      <c r="Y23" s="18">
        <f t="shared" si="1"/>
        <v>734</v>
      </c>
      <c r="Z23" s="18"/>
      <c r="AA23" s="18"/>
      <c r="AB23" s="16"/>
      <c r="AC23" s="4"/>
      <c r="AD23" s="4"/>
      <c r="AE23" s="4"/>
      <c r="AF23" s="4"/>
    </row>
    <row r="24" spans="1:32" ht="15.75" customHeight="1">
      <c r="A24" s="4"/>
      <c r="B24" s="4"/>
      <c r="C24" s="15" t="str">
        <f>+"　  "&amp;22</f>
        <v>　  22</v>
      </c>
      <c r="D24" s="8"/>
      <c r="E24" s="4"/>
      <c r="F24" s="11">
        <v>866</v>
      </c>
      <c r="G24" s="11"/>
      <c r="H24" s="11"/>
      <c r="I24" s="11">
        <v>528</v>
      </c>
      <c r="J24" s="11"/>
      <c r="K24" s="11"/>
      <c r="L24" s="19">
        <f>+F24-+I24</f>
        <v>338</v>
      </c>
      <c r="M24" s="19"/>
      <c r="N24" s="17"/>
      <c r="O24" s="17"/>
      <c r="P24" s="20">
        <v>5161</v>
      </c>
      <c r="Q24" s="20"/>
      <c r="R24" s="17"/>
      <c r="S24" s="17"/>
      <c r="T24" s="20">
        <v>4138</v>
      </c>
      <c r="U24" s="20"/>
      <c r="V24" s="20"/>
      <c r="W24" s="17"/>
      <c r="X24" s="17"/>
      <c r="Y24" s="21">
        <f t="shared" si="1"/>
        <v>1023</v>
      </c>
      <c r="Z24" s="21"/>
      <c r="AA24" s="21"/>
      <c r="AB24" s="16"/>
      <c r="AC24" s="16"/>
      <c r="AD24" s="4"/>
      <c r="AE24" s="4"/>
      <c r="AF24" s="4"/>
    </row>
    <row r="25" spans="1:32" ht="9" customHeight="1">
      <c r="A25" s="4"/>
      <c r="B25" s="6"/>
      <c r="C25" s="6"/>
      <c r="D25" s="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4"/>
      <c r="AD25" s="4"/>
      <c r="AE25" s="4"/>
      <c r="AF25" s="4"/>
    </row>
    <row r="26" spans="1:30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3.5">
      <c r="A27" s="4"/>
      <c r="B27" s="30" t="s">
        <v>10</v>
      </c>
      <c r="C27" s="30"/>
      <c r="D27" s="30"/>
      <c r="E27" s="30"/>
      <c r="F27" s="30"/>
      <c r="G27" s="30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3.5">
      <c r="A28" s="4"/>
      <c r="B28" s="32" t="s">
        <v>11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</row>
    <row r="29" spans="1:30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</sheetData>
  <mergeCells count="45">
    <mergeCell ref="L24:M24"/>
    <mergeCell ref="P24:Q24"/>
    <mergeCell ref="T24:V24"/>
    <mergeCell ref="Y24:AA24"/>
    <mergeCell ref="Q11:Y11"/>
    <mergeCell ref="P21:Q21"/>
    <mergeCell ref="Y23:AA23"/>
    <mergeCell ref="Y18:AA18"/>
    <mergeCell ref="Y20:AA20"/>
    <mergeCell ref="Y21:AA21"/>
    <mergeCell ref="Y22:AA22"/>
    <mergeCell ref="T22:V22"/>
    <mergeCell ref="P22:Q22"/>
    <mergeCell ref="T23:V23"/>
    <mergeCell ref="L22:M22"/>
    <mergeCell ref="L17:M17"/>
    <mergeCell ref="L23:M23"/>
    <mergeCell ref="P23:Q23"/>
    <mergeCell ref="L20:M20"/>
    <mergeCell ref="G11:K11"/>
    <mergeCell ref="C12:C13"/>
    <mergeCell ref="E14:G14"/>
    <mergeCell ref="H14:J14"/>
    <mergeCell ref="K14:N14"/>
    <mergeCell ref="B28:AD28"/>
    <mergeCell ref="T17:V17"/>
    <mergeCell ref="T18:V18"/>
    <mergeCell ref="L21:M21"/>
    <mergeCell ref="P20:Q20"/>
    <mergeCell ref="B27:G27"/>
    <mergeCell ref="T20:V20"/>
    <mergeCell ref="T21:V21"/>
    <mergeCell ref="T19:V19"/>
    <mergeCell ref="P17:Q17"/>
    <mergeCell ref="T8:AB8"/>
    <mergeCell ref="Y19:AA19"/>
    <mergeCell ref="Y17:AA17"/>
    <mergeCell ref="X14:AB14"/>
    <mergeCell ref="H6:T6"/>
    <mergeCell ref="L18:M18"/>
    <mergeCell ref="P18:Q18"/>
    <mergeCell ref="P19:Q19"/>
    <mergeCell ref="L19:M19"/>
    <mergeCell ref="O14:R14"/>
    <mergeCell ref="S14:W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2010-01-22T00:48:26Z</cp:lastPrinted>
  <dcterms:created xsi:type="dcterms:W3CDTF">1997-01-08T22:48:59Z</dcterms:created>
  <dcterms:modified xsi:type="dcterms:W3CDTF">2011-03-02T07:01:44Z</dcterms:modified>
  <cp:category/>
  <cp:version/>
  <cp:contentType/>
  <cp:contentStatus/>
</cp:coreProperties>
</file>