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71表" sheetId="1" r:id="rId1"/>
  </sheets>
  <definedNames>
    <definedName name="_xlnm.Print_Area" localSheetId="0">'第171表'!$A$1:$T$56</definedName>
  </definedNames>
  <calcPr fullCalcOnLoad="1"/>
</workbook>
</file>

<file path=xl/sharedStrings.xml><?xml version="1.0" encoding="utf-8"?>
<sst xmlns="http://schemas.openxmlformats.org/spreadsheetml/2006/main" count="60" uniqueCount="22">
  <si>
    <t>-</t>
  </si>
  <si>
    <t>区分</t>
  </si>
  <si>
    <t>総数</t>
  </si>
  <si>
    <t>出場件数</t>
  </si>
  <si>
    <t>収容人員</t>
  </si>
  <si>
    <t>火災</t>
  </si>
  <si>
    <t>運動競技</t>
  </si>
  <si>
    <t>自然災害</t>
  </si>
  <si>
    <t>水難</t>
  </si>
  <si>
    <t>労働災害</t>
  </si>
  <si>
    <t>一般負傷</t>
  </si>
  <si>
    <t>自損</t>
  </si>
  <si>
    <t>加害</t>
  </si>
  <si>
    <t>急病</t>
  </si>
  <si>
    <t>交通</t>
  </si>
  <si>
    <t>その他</t>
  </si>
  <si>
    <t>資料　：　稲城消防署</t>
  </si>
  <si>
    <t>-</t>
  </si>
  <si>
    <t>-</t>
  </si>
  <si>
    <t>第１７１表　　　　事故種別救急活動状況</t>
  </si>
  <si>
    <t>平成１７年</t>
  </si>
  <si>
    <t xml:space="preserve"> 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</si>
</sst>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6" fillId="0" borderId="0" xfId="17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38" fontId="6" fillId="0" borderId="2" xfId="17" applyFont="1" applyBorder="1" applyAlignment="1">
      <alignment/>
    </xf>
    <xf numFmtId="38" fontId="6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/>
    </xf>
    <xf numFmtId="38" fontId="4" fillId="0" borderId="0" xfId="17" applyFont="1" applyAlignment="1">
      <alignment horizontal="distributed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6" fillId="0" borderId="0" xfId="17" applyFont="1" applyAlignment="1">
      <alignment horizontal="distributed"/>
    </xf>
    <xf numFmtId="0" fontId="0" fillId="0" borderId="0" xfId="0" applyAlignment="1">
      <alignment horizontal="center"/>
    </xf>
    <xf numFmtId="38" fontId="4" fillId="0" borderId="0" xfId="17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U7" sqref="U7"/>
    </sheetView>
  </sheetViews>
  <sheetFormatPr defaultColWidth="9.00390625" defaultRowHeight="13.5"/>
  <cols>
    <col min="1" max="1" width="9.125" style="0" customWidth="1"/>
    <col min="2" max="3" width="2.00390625" style="0" customWidth="1"/>
    <col min="4" max="4" width="6.875" style="0" customWidth="1"/>
    <col min="5" max="5" width="2.875" style="0" customWidth="1"/>
    <col min="6" max="6" width="6.875" style="0" customWidth="1"/>
    <col min="7" max="7" width="2.00390625" style="0" customWidth="1"/>
    <col min="8" max="8" width="6.875" style="0" customWidth="1"/>
    <col min="9" max="9" width="2.00390625" style="0" customWidth="1"/>
    <col min="10" max="10" width="6.875" style="0" customWidth="1"/>
    <col min="11" max="11" width="2.00390625" style="0" customWidth="1"/>
    <col min="12" max="12" width="6.50390625" style="0" customWidth="1"/>
    <col min="13" max="13" width="2.375" style="0" customWidth="1"/>
    <col min="14" max="14" width="7.50390625" style="0" customWidth="1"/>
    <col min="15" max="15" width="2.375" style="0" customWidth="1"/>
    <col min="16" max="16" width="6.875" style="0" customWidth="1"/>
    <col min="17" max="17" width="2.375" style="0" customWidth="1"/>
    <col min="18" max="18" width="6.50390625" style="0" customWidth="1"/>
    <col min="19" max="19" width="2.00390625" style="0" customWidth="1"/>
  </cols>
  <sheetData>
    <row r="1" spans="1:7" ht="13.5">
      <c r="A1" s="22"/>
      <c r="B1" s="22"/>
      <c r="C1" s="22"/>
      <c r="D1" s="22"/>
      <c r="E1" s="22"/>
      <c r="F1" s="22"/>
      <c r="G1" s="22"/>
    </row>
    <row r="4" spans="6:16" ht="14.25">
      <c r="F4" s="23" t="s">
        <v>19</v>
      </c>
      <c r="G4" s="23"/>
      <c r="H4" s="23"/>
      <c r="I4" s="23"/>
      <c r="J4" s="23"/>
      <c r="K4" s="23"/>
      <c r="L4" s="23"/>
      <c r="M4" s="23"/>
      <c r="N4" s="23"/>
      <c r="O4" s="23"/>
      <c r="P4" s="23"/>
    </row>
    <row r="7" spans="2:19" ht="13.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2:19" ht="31.5" customHeight="1">
      <c r="B8" s="24" t="s">
        <v>1</v>
      </c>
      <c r="C8" s="24"/>
      <c r="D8" s="24"/>
      <c r="E8" s="25"/>
      <c r="F8" s="26" t="s">
        <v>20</v>
      </c>
      <c r="G8" s="25"/>
      <c r="H8" s="17" t="str">
        <f>+WIDECHAR(18)</f>
        <v>１８</v>
      </c>
      <c r="I8" s="27"/>
      <c r="J8" s="17" t="str">
        <f>+WIDECHAR(19)</f>
        <v>１９</v>
      </c>
      <c r="K8" s="27"/>
      <c r="L8" s="17" t="str">
        <f>+WIDECHAR(20)</f>
        <v>２０</v>
      </c>
      <c r="M8" s="27"/>
      <c r="N8" s="17" t="str">
        <f>+WIDECHAR(21)</f>
        <v>２１</v>
      </c>
      <c r="O8" s="18"/>
      <c r="P8" s="17" t="str">
        <f>+WIDECHAR(22)</f>
        <v>２２</v>
      </c>
      <c r="Q8" s="18"/>
      <c r="R8" s="17" t="str">
        <f>+WIDECHAR(23)</f>
        <v>２３</v>
      </c>
      <c r="S8" s="18"/>
    </row>
    <row r="9" spans="2:19" ht="9" customHeight="1">
      <c r="B9" s="4"/>
      <c r="C9" s="4"/>
      <c r="D9" s="4"/>
      <c r="E9" s="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s="12" customFormat="1" ht="15.75" customHeight="1">
      <c r="B10" s="19" t="s">
        <v>2</v>
      </c>
      <c r="C10" s="19"/>
      <c r="D10" s="19"/>
      <c r="E10" s="1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s="12" customFormat="1" ht="15.75" customHeight="1">
      <c r="B11" s="10"/>
      <c r="C11" s="10"/>
      <c r="D11" s="10" t="s">
        <v>3</v>
      </c>
      <c r="E11" s="13"/>
      <c r="F11" s="10">
        <f>+F15+F18+F27+F30+F33+F36+F39+F42+F45+F24</f>
        <v>3227</v>
      </c>
      <c r="G11" s="10"/>
      <c r="H11" s="10">
        <f>+H15+H18+H27+H30+H33+H36+H39+H42+H45+H24</f>
        <v>3135</v>
      </c>
      <c r="I11" s="10"/>
      <c r="J11" s="10">
        <f>+J15+J18+J27+J30+J33+J36+J39+J42+J45+J24</f>
        <v>3246</v>
      </c>
      <c r="K11" s="10"/>
      <c r="L11" s="10">
        <f>+L15+L18+L27+L30+L33+L36+L39+L42+L45</f>
        <v>2973</v>
      </c>
      <c r="M11" s="10"/>
      <c r="N11" s="10">
        <f>+N15+N18+N27+N30+N33+N36+N39+N42+N45</f>
        <v>2981</v>
      </c>
      <c r="O11" s="10"/>
      <c r="P11" s="10">
        <f>+P15+P18+P27+P30+P33+P36+P39+P42+P45+P24</f>
        <v>3152</v>
      </c>
      <c r="Q11" s="10"/>
      <c r="R11" s="15">
        <v>3414</v>
      </c>
      <c r="S11" s="10"/>
    </row>
    <row r="12" spans="2:19" s="12" customFormat="1" ht="15.75" customHeight="1">
      <c r="B12" s="10"/>
      <c r="C12" s="10"/>
      <c r="D12" s="10" t="s">
        <v>4</v>
      </c>
      <c r="E12" s="13"/>
      <c r="F12" s="10">
        <f>+F16+F19+F28+F31+F34+F37+F40+F43+F46+F25</f>
        <v>3015</v>
      </c>
      <c r="G12" s="10"/>
      <c r="H12" s="10">
        <f>+H16+H19+H28+H31+H34+H37+H40+H43+H46</f>
        <v>2914</v>
      </c>
      <c r="I12" s="10"/>
      <c r="J12" s="10">
        <f>+J16+J19+J28+J31+J34+J37+J40+J43+J46</f>
        <v>3031</v>
      </c>
      <c r="K12" s="10"/>
      <c r="L12" s="10">
        <f>+L19+L28+L31+L34+L37+L40+L43+L46</f>
        <v>2719</v>
      </c>
      <c r="M12" s="10"/>
      <c r="N12" s="10">
        <f>+N19+N28+N31+N34+N37+N40+N43+N46+N16</f>
        <v>2731</v>
      </c>
      <c r="O12" s="10"/>
      <c r="P12" s="15">
        <f>P16+P19+P25+P28+P31+P34+P37+P40+P43+P46</f>
        <v>2895</v>
      </c>
      <c r="Q12" s="10"/>
      <c r="R12" s="15">
        <v>3151</v>
      </c>
      <c r="S12" s="10"/>
    </row>
    <row r="13" spans="2:22" ht="15.75" customHeight="1">
      <c r="B13" s="4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7"/>
      <c r="S13" s="4"/>
      <c r="U13" s="20"/>
      <c r="V13" s="20"/>
    </row>
    <row r="14" spans="2:19" ht="15.75" customHeight="1">
      <c r="B14" s="4"/>
      <c r="C14" s="16" t="s">
        <v>5</v>
      </c>
      <c r="D14" s="16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7"/>
      <c r="S14" s="4"/>
    </row>
    <row r="15" spans="2:19" ht="15.75" customHeight="1">
      <c r="B15" s="4"/>
      <c r="C15" s="4"/>
      <c r="D15" s="4" t="s">
        <v>3</v>
      </c>
      <c r="E15" s="5"/>
      <c r="F15" s="7">
        <v>23</v>
      </c>
      <c r="G15" s="4"/>
      <c r="H15" s="7">
        <v>24</v>
      </c>
      <c r="I15" s="4"/>
      <c r="J15" s="7">
        <v>12</v>
      </c>
      <c r="K15" s="4"/>
      <c r="L15" s="7">
        <v>10</v>
      </c>
      <c r="M15" s="4"/>
      <c r="N15" s="7">
        <v>15</v>
      </c>
      <c r="O15" s="4"/>
      <c r="P15" s="7">
        <v>7</v>
      </c>
      <c r="Q15" s="4"/>
      <c r="R15" s="15">
        <v>5</v>
      </c>
      <c r="S15" s="4"/>
    </row>
    <row r="16" spans="2:19" ht="15.75" customHeight="1">
      <c r="B16" s="4"/>
      <c r="C16" s="4"/>
      <c r="D16" s="4" t="s">
        <v>4</v>
      </c>
      <c r="E16" s="5"/>
      <c r="F16" s="7">
        <v>2</v>
      </c>
      <c r="G16" s="4"/>
      <c r="H16" s="7">
        <v>2</v>
      </c>
      <c r="I16" s="4"/>
      <c r="J16" s="7">
        <v>5</v>
      </c>
      <c r="K16" s="4"/>
      <c r="L16" s="14" t="s">
        <v>18</v>
      </c>
      <c r="M16" s="4"/>
      <c r="N16" s="7">
        <v>5</v>
      </c>
      <c r="O16" s="4"/>
      <c r="P16" s="7">
        <v>3</v>
      </c>
      <c r="Q16" s="4"/>
      <c r="R16" s="15">
        <v>5</v>
      </c>
      <c r="S16" s="4"/>
    </row>
    <row r="17" spans="2:19" ht="15.75" customHeight="1">
      <c r="B17" s="4"/>
      <c r="C17" s="16" t="s">
        <v>6</v>
      </c>
      <c r="D17" s="16"/>
      <c r="E17" s="5"/>
      <c r="F17" s="7"/>
      <c r="G17" s="4"/>
      <c r="H17" s="7"/>
      <c r="I17" s="4"/>
      <c r="J17" s="7"/>
      <c r="K17" s="4"/>
      <c r="L17" s="2"/>
      <c r="M17" s="4"/>
      <c r="N17" s="2"/>
      <c r="O17" s="4"/>
      <c r="P17" s="2"/>
      <c r="Q17" s="4"/>
      <c r="R17" s="2" t="s">
        <v>21</v>
      </c>
      <c r="S17" s="4"/>
    </row>
    <row r="18" spans="2:19" ht="15.75" customHeight="1">
      <c r="B18" s="4"/>
      <c r="C18" s="4"/>
      <c r="D18" s="4" t="s">
        <v>3</v>
      </c>
      <c r="E18" s="5"/>
      <c r="F18" s="7">
        <v>49</v>
      </c>
      <c r="G18" s="4"/>
      <c r="H18" s="7">
        <v>30</v>
      </c>
      <c r="I18" s="4"/>
      <c r="J18" s="7">
        <v>56</v>
      </c>
      <c r="K18" s="4"/>
      <c r="L18" s="2">
        <v>48</v>
      </c>
      <c r="M18" s="4"/>
      <c r="N18" s="7">
        <v>42</v>
      </c>
      <c r="O18" s="4"/>
      <c r="P18" s="7">
        <v>39</v>
      </c>
      <c r="Q18" s="4"/>
      <c r="R18" s="15">
        <v>39</v>
      </c>
      <c r="S18" s="4"/>
    </row>
    <row r="19" spans="2:19" ht="15.75" customHeight="1">
      <c r="B19" s="4"/>
      <c r="C19" s="4"/>
      <c r="D19" s="4" t="s">
        <v>4</v>
      </c>
      <c r="E19" s="5"/>
      <c r="F19" s="7">
        <v>53</v>
      </c>
      <c r="G19" s="4"/>
      <c r="H19" s="7">
        <v>31</v>
      </c>
      <c r="I19" s="4"/>
      <c r="J19" s="7">
        <v>56</v>
      </c>
      <c r="K19" s="4"/>
      <c r="L19" s="2">
        <v>49</v>
      </c>
      <c r="M19" s="4"/>
      <c r="N19" s="7">
        <v>46</v>
      </c>
      <c r="O19" s="4"/>
      <c r="P19" s="7">
        <v>40</v>
      </c>
      <c r="Q19" s="4"/>
      <c r="R19" s="15">
        <v>37</v>
      </c>
      <c r="S19" s="4"/>
    </row>
    <row r="20" spans="2:19" ht="15.75" customHeight="1">
      <c r="B20" s="4"/>
      <c r="C20" s="16" t="s">
        <v>7</v>
      </c>
      <c r="D20" s="16"/>
      <c r="E20" s="5"/>
      <c r="F20" s="7"/>
      <c r="G20" s="4"/>
      <c r="H20" s="7"/>
      <c r="I20" s="4"/>
      <c r="J20" s="7"/>
      <c r="K20" s="4"/>
      <c r="L20" s="2"/>
      <c r="M20" s="4"/>
      <c r="N20" s="2"/>
      <c r="O20" s="4"/>
      <c r="P20" s="2"/>
      <c r="Q20" s="4"/>
      <c r="R20" s="2"/>
      <c r="S20" s="4"/>
    </row>
    <row r="21" spans="2:19" ht="15.75" customHeight="1">
      <c r="B21" s="4"/>
      <c r="C21" s="4"/>
      <c r="D21" s="4" t="s">
        <v>3</v>
      </c>
      <c r="E21" s="5"/>
      <c r="F21" s="2" t="s">
        <v>0</v>
      </c>
      <c r="G21" s="1"/>
      <c r="H21" s="2" t="s">
        <v>0</v>
      </c>
      <c r="I21" s="1"/>
      <c r="J21" s="2" t="s">
        <v>0</v>
      </c>
      <c r="K21" s="1"/>
      <c r="L21" s="2" t="s">
        <v>18</v>
      </c>
      <c r="M21" s="1"/>
      <c r="N21" s="2" t="s">
        <v>18</v>
      </c>
      <c r="O21" s="1"/>
      <c r="P21" s="2" t="s">
        <v>18</v>
      </c>
      <c r="Q21" s="1"/>
      <c r="R21" s="15">
        <v>4</v>
      </c>
      <c r="S21" s="4"/>
    </row>
    <row r="22" spans="2:19" ht="15.75" customHeight="1">
      <c r="B22" s="4"/>
      <c r="C22" s="4"/>
      <c r="D22" s="4" t="s">
        <v>4</v>
      </c>
      <c r="E22" s="5"/>
      <c r="F22" s="2" t="s">
        <v>0</v>
      </c>
      <c r="G22" s="1"/>
      <c r="H22" s="2" t="s">
        <v>0</v>
      </c>
      <c r="I22" s="1"/>
      <c r="J22" s="2" t="s">
        <v>0</v>
      </c>
      <c r="K22" s="1"/>
      <c r="L22" s="2" t="s">
        <v>18</v>
      </c>
      <c r="M22" s="1"/>
      <c r="N22" s="2" t="s">
        <v>18</v>
      </c>
      <c r="O22" s="1"/>
      <c r="P22" s="2" t="s">
        <v>18</v>
      </c>
      <c r="Q22" s="1"/>
      <c r="R22" s="15">
        <v>4</v>
      </c>
      <c r="S22" s="4"/>
    </row>
    <row r="23" spans="2:19" ht="15.75" customHeight="1">
      <c r="B23" s="4"/>
      <c r="C23" s="16" t="s">
        <v>8</v>
      </c>
      <c r="D23" s="16"/>
      <c r="E23" s="5"/>
      <c r="F23" s="7"/>
      <c r="G23" s="4"/>
      <c r="H23" s="7"/>
      <c r="I23" s="4"/>
      <c r="J23" s="7"/>
      <c r="K23" s="4"/>
      <c r="L23" s="2"/>
      <c r="M23" s="4"/>
      <c r="N23" s="2"/>
      <c r="O23" s="4"/>
      <c r="P23" s="2"/>
      <c r="Q23" s="4"/>
      <c r="R23" s="2"/>
      <c r="S23" s="4"/>
    </row>
    <row r="24" spans="2:19" ht="15.75" customHeight="1">
      <c r="B24" s="4"/>
      <c r="C24" s="4"/>
      <c r="D24" s="4" t="s">
        <v>3</v>
      </c>
      <c r="E24" s="5"/>
      <c r="F24" s="7">
        <v>1</v>
      </c>
      <c r="G24" s="1"/>
      <c r="H24" s="7">
        <v>2</v>
      </c>
      <c r="I24" s="1"/>
      <c r="J24" s="7">
        <v>1</v>
      </c>
      <c r="K24" s="1"/>
      <c r="L24" s="2" t="s">
        <v>18</v>
      </c>
      <c r="M24" s="1"/>
      <c r="N24" s="7">
        <v>1</v>
      </c>
      <c r="O24" s="1"/>
      <c r="P24" s="7">
        <v>1</v>
      </c>
      <c r="Q24" s="1"/>
      <c r="R24" s="15">
        <v>1</v>
      </c>
      <c r="S24" s="4"/>
    </row>
    <row r="25" spans="2:19" ht="15.75" customHeight="1">
      <c r="B25" s="4"/>
      <c r="C25" s="4"/>
      <c r="D25" s="4" t="s">
        <v>4</v>
      </c>
      <c r="E25" s="5"/>
      <c r="F25" s="7">
        <v>1</v>
      </c>
      <c r="G25" s="1"/>
      <c r="H25" s="2" t="s">
        <v>0</v>
      </c>
      <c r="I25" s="1"/>
      <c r="J25" s="2" t="s">
        <v>17</v>
      </c>
      <c r="K25" s="1"/>
      <c r="L25" s="2" t="s">
        <v>18</v>
      </c>
      <c r="M25" s="1"/>
      <c r="N25" s="2" t="s">
        <v>18</v>
      </c>
      <c r="O25" s="1"/>
      <c r="P25" s="7">
        <v>1</v>
      </c>
      <c r="Q25" s="1"/>
      <c r="R25" s="2" t="s">
        <v>18</v>
      </c>
      <c r="S25" s="4"/>
    </row>
    <row r="26" spans="2:19" ht="15.75" customHeight="1">
      <c r="B26" s="4"/>
      <c r="C26" s="16" t="s">
        <v>9</v>
      </c>
      <c r="D26" s="16"/>
      <c r="E26" s="5"/>
      <c r="F26" s="7"/>
      <c r="G26" s="4"/>
      <c r="H26" s="7"/>
      <c r="I26" s="4"/>
      <c r="J26" s="7"/>
      <c r="K26" s="4"/>
      <c r="L26" s="2"/>
      <c r="M26" s="4"/>
      <c r="N26" s="2"/>
      <c r="O26" s="4"/>
      <c r="P26" s="2"/>
      <c r="Q26" s="4"/>
      <c r="R26" s="2"/>
      <c r="S26" s="4"/>
    </row>
    <row r="27" spans="2:19" ht="15.75" customHeight="1">
      <c r="B27" s="4"/>
      <c r="C27" s="4"/>
      <c r="D27" s="4" t="s">
        <v>3</v>
      </c>
      <c r="E27" s="5"/>
      <c r="F27" s="7">
        <v>39</v>
      </c>
      <c r="G27" s="4"/>
      <c r="H27" s="7">
        <v>31</v>
      </c>
      <c r="I27" s="4"/>
      <c r="J27" s="7">
        <v>38</v>
      </c>
      <c r="K27" s="4"/>
      <c r="L27" s="2">
        <v>34</v>
      </c>
      <c r="M27" s="4"/>
      <c r="N27" s="7">
        <v>21</v>
      </c>
      <c r="O27" s="4"/>
      <c r="P27" s="7">
        <v>28</v>
      </c>
      <c r="Q27" s="4"/>
      <c r="R27" s="15">
        <v>19</v>
      </c>
      <c r="S27" s="4"/>
    </row>
    <row r="28" spans="2:19" ht="15.75" customHeight="1">
      <c r="B28" s="4"/>
      <c r="C28" s="4"/>
      <c r="D28" s="4" t="s">
        <v>4</v>
      </c>
      <c r="E28" s="5"/>
      <c r="F28" s="7">
        <v>39</v>
      </c>
      <c r="G28" s="4"/>
      <c r="H28" s="7">
        <v>31</v>
      </c>
      <c r="I28" s="4"/>
      <c r="J28" s="7">
        <v>37</v>
      </c>
      <c r="K28" s="4"/>
      <c r="L28" s="2">
        <v>34</v>
      </c>
      <c r="M28" s="4"/>
      <c r="N28" s="7">
        <v>22</v>
      </c>
      <c r="O28" s="4"/>
      <c r="P28" s="7">
        <v>28</v>
      </c>
      <c r="Q28" s="4"/>
      <c r="R28" s="15">
        <v>18</v>
      </c>
      <c r="S28" s="4"/>
    </row>
    <row r="29" spans="2:19" ht="15.75" customHeight="1">
      <c r="B29" s="4"/>
      <c r="C29" s="16" t="s">
        <v>10</v>
      </c>
      <c r="D29" s="16"/>
      <c r="E29" s="5"/>
      <c r="F29" s="7"/>
      <c r="G29" s="4"/>
      <c r="H29" s="7"/>
      <c r="I29" s="4"/>
      <c r="J29" s="7"/>
      <c r="K29" s="4"/>
      <c r="L29" s="2"/>
      <c r="M29" s="4"/>
      <c r="N29" s="2"/>
      <c r="O29" s="4"/>
      <c r="P29" s="2"/>
      <c r="Q29" s="4"/>
      <c r="R29" s="2"/>
      <c r="S29" s="4"/>
    </row>
    <row r="30" spans="2:19" ht="15.75" customHeight="1">
      <c r="B30" s="4"/>
      <c r="C30" s="4"/>
      <c r="D30" s="4" t="s">
        <v>3</v>
      </c>
      <c r="E30" s="5"/>
      <c r="F30" s="7">
        <v>392</v>
      </c>
      <c r="G30" s="4"/>
      <c r="H30" s="7">
        <v>457</v>
      </c>
      <c r="I30" s="4"/>
      <c r="J30" s="7">
        <v>429</v>
      </c>
      <c r="K30" s="4"/>
      <c r="L30" s="2">
        <v>451</v>
      </c>
      <c r="M30" s="4"/>
      <c r="N30" s="7">
        <v>430</v>
      </c>
      <c r="O30" s="4"/>
      <c r="P30" s="7">
        <v>472</v>
      </c>
      <c r="Q30" s="4"/>
      <c r="R30" s="15">
        <v>489</v>
      </c>
      <c r="S30" s="4"/>
    </row>
    <row r="31" spans="2:19" ht="15.75" customHeight="1">
      <c r="B31" s="4"/>
      <c r="C31" s="4"/>
      <c r="D31" s="4" t="s">
        <v>4</v>
      </c>
      <c r="E31" s="5"/>
      <c r="F31" s="7">
        <v>367</v>
      </c>
      <c r="G31" s="4"/>
      <c r="H31" s="7">
        <v>432</v>
      </c>
      <c r="I31" s="4"/>
      <c r="J31" s="7">
        <v>401</v>
      </c>
      <c r="K31" s="4"/>
      <c r="L31" s="2">
        <v>414</v>
      </c>
      <c r="M31" s="4"/>
      <c r="N31" s="7">
        <v>383</v>
      </c>
      <c r="O31" s="4"/>
      <c r="P31" s="7">
        <v>431</v>
      </c>
      <c r="Q31" s="4"/>
      <c r="R31" s="15">
        <v>438</v>
      </c>
      <c r="S31" s="4"/>
    </row>
    <row r="32" spans="2:19" ht="15.75" customHeight="1">
      <c r="B32" s="4"/>
      <c r="C32" s="16" t="s">
        <v>11</v>
      </c>
      <c r="D32" s="16"/>
      <c r="E32" s="5"/>
      <c r="F32" s="7"/>
      <c r="G32" s="4"/>
      <c r="H32" s="7"/>
      <c r="I32" s="4"/>
      <c r="J32" s="7"/>
      <c r="K32" s="4"/>
      <c r="L32" s="2"/>
      <c r="M32" s="4"/>
      <c r="N32" s="2"/>
      <c r="O32" s="4"/>
      <c r="P32" s="2"/>
      <c r="Q32" s="4"/>
      <c r="R32" s="2"/>
      <c r="S32" s="4"/>
    </row>
    <row r="33" spans="2:19" ht="15.75" customHeight="1">
      <c r="B33" s="4"/>
      <c r="C33" s="4"/>
      <c r="D33" s="4" t="s">
        <v>3</v>
      </c>
      <c r="E33" s="5"/>
      <c r="F33" s="7">
        <v>60</v>
      </c>
      <c r="G33" s="4"/>
      <c r="H33" s="7">
        <v>44</v>
      </c>
      <c r="I33" s="4"/>
      <c r="J33" s="7">
        <v>49</v>
      </c>
      <c r="K33" s="4"/>
      <c r="L33" s="2">
        <v>43</v>
      </c>
      <c r="M33" s="4"/>
      <c r="N33" s="7">
        <v>57</v>
      </c>
      <c r="O33" s="4"/>
      <c r="P33" s="7">
        <v>42</v>
      </c>
      <c r="Q33" s="4"/>
      <c r="R33" s="15">
        <v>54</v>
      </c>
      <c r="S33" s="4"/>
    </row>
    <row r="34" spans="2:19" ht="15.75" customHeight="1">
      <c r="B34" s="4"/>
      <c r="C34" s="4"/>
      <c r="D34" s="4" t="s">
        <v>4</v>
      </c>
      <c r="E34" s="5"/>
      <c r="F34" s="7">
        <v>38</v>
      </c>
      <c r="G34" s="4"/>
      <c r="H34" s="7">
        <v>29</v>
      </c>
      <c r="I34" s="4"/>
      <c r="J34" s="7">
        <v>33</v>
      </c>
      <c r="K34" s="4"/>
      <c r="L34" s="2">
        <v>30</v>
      </c>
      <c r="M34" s="4"/>
      <c r="N34" s="7">
        <v>39</v>
      </c>
      <c r="O34" s="4"/>
      <c r="P34" s="7">
        <v>30</v>
      </c>
      <c r="Q34" s="4"/>
      <c r="R34" s="15">
        <v>37</v>
      </c>
      <c r="S34" s="4"/>
    </row>
    <row r="35" spans="2:19" ht="15.75" customHeight="1">
      <c r="B35" s="4"/>
      <c r="C35" s="16" t="s">
        <v>12</v>
      </c>
      <c r="D35" s="16"/>
      <c r="E35" s="5"/>
      <c r="F35" s="7"/>
      <c r="G35" s="4"/>
      <c r="H35" s="7"/>
      <c r="I35" s="4"/>
      <c r="J35" s="7"/>
      <c r="K35" s="4"/>
      <c r="L35" s="2"/>
      <c r="M35" s="4"/>
      <c r="N35" s="2"/>
      <c r="O35" s="4"/>
      <c r="P35" s="2"/>
      <c r="Q35" s="4"/>
      <c r="R35" s="2"/>
      <c r="S35" s="4"/>
    </row>
    <row r="36" spans="2:19" ht="15.75" customHeight="1">
      <c r="B36" s="4"/>
      <c r="C36" s="4"/>
      <c r="D36" s="4" t="s">
        <v>3</v>
      </c>
      <c r="E36" s="5"/>
      <c r="F36" s="7">
        <v>40</v>
      </c>
      <c r="G36" s="4"/>
      <c r="H36" s="7">
        <v>32</v>
      </c>
      <c r="I36" s="4"/>
      <c r="J36" s="7">
        <v>22</v>
      </c>
      <c r="K36" s="4"/>
      <c r="L36" s="2">
        <v>36</v>
      </c>
      <c r="M36" s="4"/>
      <c r="N36" s="7">
        <v>31</v>
      </c>
      <c r="O36" s="4"/>
      <c r="P36" s="7">
        <v>15</v>
      </c>
      <c r="Q36" s="4"/>
      <c r="R36" s="15">
        <v>25</v>
      </c>
      <c r="S36" s="4"/>
    </row>
    <row r="37" spans="2:19" ht="15.75" customHeight="1">
      <c r="B37" s="4"/>
      <c r="C37" s="4"/>
      <c r="D37" s="4" t="s">
        <v>4</v>
      </c>
      <c r="E37" s="5"/>
      <c r="F37" s="7">
        <v>35</v>
      </c>
      <c r="G37" s="4"/>
      <c r="H37" s="7">
        <v>27</v>
      </c>
      <c r="I37" s="4"/>
      <c r="J37" s="7">
        <v>20</v>
      </c>
      <c r="K37" s="4"/>
      <c r="L37" s="2">
        <v>25</v>
      </c>
      <c r="M37" s="4"/>
      <c r="N37" s="7">
        <v>28</v>
      </c>
      <c r="O37" s="4"/>
      <c r="P37" s="7">
        <v>12</v>
      </c>
      <c r="Q37" s="4"/>
      <c r="R37" s="15">
        <v>21</v>
      </c>
      <c r="S37" s="4"/>
    </row>
    <row r="38" spans="2:19" ht="15.75" customHeight="1">
      <c r="B38" s="4"/>
      <c r="C38" s="16" t="s">
        <v>13</v>
      </c>
      <c r="D38" s="16"/>
      <c r="E38" s="5"/>
      <c r="F38" s="7"/>
      <c r="G38" s="4"/>
      <c r="H38" s="7"/>
      <c r="I38" s="4"/>
      <c r="J38" s="7"/>
      <c r="K38" s="4"/>
      <c r="L38" s="2"/>
      <c r="M38" s="4"/>
      <c r="N38" s="2"/>
      <c r="O38" s="4"/>
      <c r="P38" s="2"/>
      <c r="Q38" s="4"/>
      <c r="R38" s="2"/>
      <c r="S38" s="4"/>
    </row>
    <row r="39" spans="2:19" ht="15.75" customHeight="1">
      <c r="B39" s="4"/>
      <c r="C39" s="4"/>
      <c r="D39" s="4" t="s">
        <v>3</v>
      </c>
      <c r="E39" s="5"/>
      <c r="F39" s="7">
        <v>1978</v>
      </c>
      <c r="G39" s="4"/>
      <c r="H39" s="7">
        <v>1914</v>
      </c>
      <c r="I39" s="4"/>
      <c r="J39" s="7">
        <v>2003</v>
      </c>
      <c r="K39" s="4"/>
      <c r="L39" s="2">
        <v>1796</v>
      </c>
      <c r="M39" s="4"/>
      <c r="N39" s="7">
        <v>1880</v>
      </c>
      <c r="O39" s="4"/>
      <c r="P39" s="7">
        <v>2040</v>
      </c>
      <c r="Q39" s="4"/>
      <c r="R39" s="15">
        <v>2236</v>
      </c>
      <c r="S39" s="4"/>
    </row>
    <row r="40" spans="2:19" ht="15.75" customHeight="1">
      <c r="B40" s="4"/>
      <c r="C40" s="4"/>
      <c r="D40" s="4" t="s">
        <v>4</v>
      </c>
      <c r="E40" s="5"/>
      <c r="F40" s="7">
        <v>1833</v>
      </c>
      <c r="G40" s="4"/>
      <c r="H40" s="7">
        <v>1771</v>
      </c>
      <c r="I40" s="4"/>
      <c r="J40" s="7">
        <v>1876</v>
      </c>
      <c r="K40" s="4"/>
      <c r="L40" s="2">
        <v>1637</v>
      </c>
      <c r="M40" s="4"/>
      <c r="N40" s="7">
        <v>1736</v>
      </c>
      <c r="O40" s="4"/>
      <c r="P40" s="7">
        <v>1858</v>
      </c>
      <c r="Q40" s="4"/>
      <c r="R40" s="15">
        <v>2058</v>
      </c>
      <c r="S40" s="4"/>
    </row>
    <row r="41" spans="2:19" ht="15.75" customHeight="1">
      <c r="B41" s="4"/>
      <c r="C41" s="16" t="s">
        <v>14</v>
      </c>
      <c r="D41" s="16"/>
      <c r="E41" s="5"/>
      <c r="F41" s="7"/>
      <c r="G41" s="4"/>
      <c r="H41" s="7"/>
      <c r="I41" s="4"/>
      <c r="J41" s="7"/>
      <c r="K41" s="4"/>
      <c r="L41" s="2"/>
      <c r="M41" s="4"/>
      <c r="N41" s="2"/>
      <c r="O41" s="4"/>
      <c r="P41" s="2"/>
      <c r="Q41" s="4"/>
      <c r="R41" s="2"/>
      <c r="S41" s="4"/>
    </row>
    <row r="42" spans="2:19" ht="15.75" customHeight="1">
      <c r="B42" s="4"/>
      <c r="C42" s="4"/>
      <c r="D42" s="4" t="s">
        <v>3</v>
      </c>
      <c r="E42" s="5"/>
      <c r="F42" s="7">
        <v>457</v>
      </c>
      <c r="G42" s="4"/>
      <c r="H42" s="7">
        <v>389</v>
      </c>
      <c r="I42" s="4"/>
      <c r="J42" s="7">
        <v>444</v>
      </c>
      <c r="K42" s="4"/>
      <c r="L42" s="2">
        <v>408</v>
      </c>
      <c r="M42" s="4"/>
      <c r="N42" s="7">
        <v>333</v>
      </c>
      <c r="O42" s="4"/>
      <c r="P42" s="7">
        <v>344</v>
      </c>
      <c r="Q42" s="4"/>
      <c r="R42" s="15">
        <v>340</v>
      </c>
      <c r="S42" s="4"/>
    </row>
    <row r="43" spans="2:19" ht="15.75" customHeight="1">
      <c r="B43" s="4"/>
      <c r="C43" s="4"/>
      <c r="D43" s="4" t="s">
        <v>4</v>
      </c>
      <c r="E43" s="5"/>
      <c r="F43" s="7">
        <v>486</v>
      </c>
      <c r="G43" s="4"/>
      <c r="H43" s="7">
        <v>405</v>
      </c>
      <c r="I43" s="4"/>
      <c r="J43" s="7">
        <v>445</v>
      </c>
      <c r="K43" s="4"/>
      <c r="L43" s="2">
        <v>411</v>
      </c>
      <c r="M43" s="4"/>
      <c r="N43" s="7">
        <v>330</v>
      </c>
      <c r="O43" s="4"/>
      <c r="P43" s="7">
        <v>341</v>
      </c>
      <c r="Q43" s="4"/>
      <c r="R43" s="15">
        <v>336</v>
      </c>
      <c r="S43" s="4"/>
    </row>
    <row r="44" spans="2:19" ht="15.75" customHeight="1">
      <c r="B44" s="4"/>
      <c r="C44" s="16" t="s">
        <v>15</v>
      </c>
      <c r="D44" s="16"/>
      <c r="E44" s="5"/>
      <c r="F44" s="7"/>
      <c r="G44" s="4"/>
      <c r="H44" s="7"/>
      <c r="I44" s="4"/>
      <c r="J44" s="7"/>
      <c r="K44" s="4"/>
      <c r="L44" s="2"/>
      <c r="M44" s="4"/>
      <c r="N44" s="2"/>
      <c r="O44" s="4"/>
      <c r="P44" s="2"/>
      <c r="Q44" s="4"/>
      <c r="R44" s="2"/>
      <c r="S44" s="4"/>
    </row>
    <row r="45" spans="2:19" ht="15.75" customHeight="1">
      <c r="B45" s="6"/>
      <c r="C45" s="6"/>
      <c r="D45" s="6" t="s">
        <v>3</v>
      </c>
      <c r="E45" s="5"/>
      <c r="F45" s="7">
        <v>188</v>
      </c>
      <c r="G45" s="6"/>
      <c r="H45" s="7">
        <v>212</v>
      </c>
      <c r="I45" s="6"/>
      <c r="J45" s="7">
        <v>192</v>
      </c>
      <c r="K45" s="6"/>
      <c r="L45" s="2">
        <v>147</v>
      </c>
      <c r="M45" s="6"/>
      <c r="N45" s="7">
        <v>172</v>
      </c>
      <c r="O45" s="6"/>
      <c r="P45" s="7">
        <v>164</v>
      </c>
      <c r="Q45" s="6"/>
      <c r="R45" s="15">
        <v>202</v>
      </c>
      <c r="S45" s="6"/>
    </row>
    <row r="46" spans="2:19" ht="15.75" customHeight="1">
      <c r="B46" s="6"/>
      <c r="C46" s="6"/>
      <c r="D46" s="6" t="s">
        <v>4</v>
      </c>
      <c r="E46" s="5"/>
      <c r="F46" s="7">
        <v>161</v>
      </c>
      <c r="G46" s="6"/>
      <c r="H46" s="7">
        <v>186</v>
      </c>
      <c r="I46" s="6"/>
      <c r="J46" s="7">
        <v>158</v>
      </c>
      <c r="K46" s="6"/>
      <c r="L46" s="2">
        <v>119</v>
      </c>
      <c r="M46" s="6"/>
      <c r="N46" s="7">
        <v>142</v>
      </c>
      <c r="O46" s="6"/>
      <c r="P46" s="7">
        <v>151</v>
      </c>
      <c r="Q46" s="6"/>
      <c r="R46" s="15">
        <v>197</v>
      </c>
      <c r="S46" s="6"/>
    </row>
    <row r="47" spans="2:19" ht="13.5">
      <c r="B47" s="3"/>
      <c r="C47" s="3"/>
      <c r="D47" s="3"/>
      <c r="E47" s="8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9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2:19" ht="13.5">
      <c r="B49" s="21" t="s">
        <v>16</v>
      </c>
      <c r="C49" s="21"/>
      <c r="D49" s="21"/>
      <c r="E49" s="21"/>
      <c r="F49" s="2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ht="13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</sheetData>
  <mergeCells count="24">
    <mergeCell ref="U13:V13"/>
    <mergeCell ref="B49:F49"/>
    <mergeCell ref="A1:G1"/>
    <mergeCell ref="F4:P4"/>
    <mergeCell ref="B8:E8"/>
    <mergeCell ref="F8:G8"/>
    <mergeCell ref="H8:I8"/>
    <mergeCell ref="J8:K8"/>
    <mergeCell ref="L8:M8"/>
    <mergeCell ref="N8:O8"/>
    <mergeCell ref="P8:Q8"/>
    <mergeCell ref="R8:S8"/>
    <mergeCell ref="B10:D10"/>
    <mergeCell ref="C14:D14"/>
    <mergeCell ref="C17:D17"/>
    <mergeCell ref="C20:D20"/>
    <mergeCell ref="C23:D23"/>
    <mergeCell ref="C26:D26"/>
    <mergeCell ref="C29:D29"/>
    <mergeCell ref="C44:D44"/>
    <mergeCell ref="C32:D32"/>
    <mergeCell ref="C35:D35"/>
    <mergeCell ref="C38:D38"/>
    <mergeCell ref="C41:D41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2010-01-22T06:36:52Z</cp:lastPrinted>
  <dcterms:created xsi:type="dcterms:W3CDTF">1997-01-08T22:48:59Z</dcterms:created>
  <dcterms:modified xsi:type="dcterms:W3CDTF">2012-05-21T23:37:36Z</dcterms:modified>
  <cp:category/>
  <cp:version/>
  <cp:contentType/>
  <cp:contentStatus/>
</cp:coreProperties>
</file>