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<sst xmlns="http://schemas.openxmlformats.org/spreadsheetml/2006/main" count="43" uniqueCount="22">
  <si>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単位　：　金額百万円</t>
  </si>
  <si>
    <t>（平成9年、平成14年、平成16年、平成19年は6月1日。平成6年、平成11年は7月1日現在）</t>
  </si>
  <si>
    <t>区分</t>
  </si>
  <si>
    <t>平成９年</t>
  </si>
  <si>
    <t>事業所数</t>
  </si>
  <si>
    <t>従業者数</t>
  </si>
  <si>
    <t>年間販売額</t>
  </si>
  <si>
    <t>事業所数</t>
  </si>
  <si>
    <t>総数</t>
  </si>
  <si>
    <t>卸売業</t>
  </si>
  <si>
    <t>小売業（飲食店を除く）</t>
  </si>
  <si>
    <t>各種商品</t>
  </si>
  <si>
    <t>ｘ</t>
  </si>
  <si>
    <t>-</t>
  </si>
  <si>
    <t>織物・衣服・身のまわり品</t>
  </si>
  <si>
    <t>飲食料品</t>
  </si>
  <si>
    <t>自動車・自転車</t>
  </si>
  <si>
    <t>ｘ</t>
  </si>
  <si>
    <t>家具類・じゅう器</t>
  </si>
  <si>
    <t>その他</t>
  </si>
  <si>
    <t>資料　：　商業統計調査（東京都商業統計調査報告）</t>
  </si>
  <si>
    <t>第５２表　　　産業別商店数・従業者数及び年間販売額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</si>
</sst>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38" fontId="6" fillId="0" borderId="0" xfId="49" applyFont="1" applyAlignment="1">
      <alignment horizontal="center"/>
    </xf>
    <xf numFmtId="38" fontId="6" fillId="0" borderId="0" xfId="49" applyFont="1" applyAlignment="1">
      <alignment/>
    </xf>
    <xf numFmtId="38" fontId="6" fillId="0" borderId="0" xfId="49" applyFont="1" applyAlignment="1">
      <alignment horizontal="right"/>
    </xf>
    <xf numFmtId="38" fontId="6" fillId="0" borderId="0" xfId="49" applyFont="1" applyAlignment="1">
      <alignment/>
    </xf>
    <xf numFmtId="38" fontId="4" fillId="0" borderId="13" xfId="49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distributed"/>
    </xf>
    <xf numFmtId="38" fontId="4" fillId="0" borderId="14" xfId="49" applyFont="1" applyBorder="1" applyAlignment="1">
      <alignment/>
    </xf>
    <xf numFmtId="0" fontId="4" fillId="0" borderId="0" xfId="0" applyFont="1" applyAlignment="1">
      <alignment/>
    </xf>
    <xf numFmtId="38" fontId="4" fillId="0" borderId="15" xfId="49" applyFont="1" applyBorder="1" applyAlignment="1">
      <alignment horizontal="distributed" vertical="center"/>
    </xf>
    <xf numFmtId="38" fontId="4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16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distributed" vertical="center"/>
    </xf>
    <xf numFmtId="38" fontId="7" fillId="0" borderId="0" xfId="49" applyFont="1" applyAlignment="1">
      <alignment horizontal="right"/>
    </xf>
    <xf numFmtId="38" fontId="4" fillId="0" borderId="0" xfId="49" applyFont="1" applyBorder="1" applyAlignment="1">
      <alignment horizontal="distributed"/>
    </xf>
    <xf numFmtId="38" fontId="4" fillId="0" borderId="13" xfId="49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8" fontId="6" fillId="0" borderId="0" xfId="49" applyFont="1" applyBorder="1" applyAlignment="1">
      <alignment horizontal="distributed"/>
    </xf>
    <xf numFmtId="38" fontId="6" fillId="0" borderId="13" xfId="49" applyFont="1" applyBorder="1" applyAlignment="1">
      <alignment horizontal="distributed"/>
    </xf>
    <xf numFmtId="38" fontId="4" fillId="0" borderId="11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10" xfId="49" applyFont="1" applyBorder="1" applyAlignment="1">
      <alignment horizontal="center"/>
    </xf>
    <xf numFmtId="38" fontId="4" fillId="0" borderId="10" xfId="49" applyFont="1" applyBorder="1" applyAlignment="1">
      <alignment horizontal="right"/>
    </xf>
    <xf numFmtId="38" fontId="4" fillId="0" borderId="18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K1">
      <selection activeCell="AM9" sqref="AM9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19" width="2.625" style="0" customWidth="1"/>
    <col min="20" max="20" width="7.375" style="0" customWidth="1"/>
    <col min="21" max="21" width="6.50390625" style="0" customWidth="1"/>
    <col min="22" max="22" width="2.375" style="0" customWidth="1"/>
    <col min="23" max="24" width="5.125" style="0" customWidth="1"/>
    <col min="25" max="25" width="1.625" style="0" customWidth="1"/>
    <col min="26" max="26" width="5.625" style="0" customWidth="1"/>
    <col min="27" max="27" width="6.875" style="0" customWidth="1"/>
    <col min="28" max="28" width="2.00390625" style="0" customWidth="1"/>
    <col min="29" max="30" width="5.125" style="0" customWidth="1"/>
    <col min="31" max="31" width="2.375" style="0" customWidth="1"/>
    <col min="32" max="33" width="6.50390625" style="0" customWidth="1"/>
    <col min="34" max="34" width="2.875" style="0" customWidth="1"/>
    <col min="35" max="35" width="4.25390625" style="0" customWidth="1"/>
    <col min="36" max="36" width="6.50390625" style="0" customWidth="1"/>
    <col min="37" max="37" width="2.625" style="0" customWidth="1"/>
  </cols>
  <sheetData>
    <row r="1" spans="1:38" ht="13.5">
      <c r="A1" s="30"/>
      <c r="B1" s="30"/>
      <c r="C1" s="30"/>
      <c r="AJ1" s="30"/>
      <c r="AK1" s="30"/>
      <c r="AL1" s="30"/>
    </row>
    <row r="5" spans="11:27" ht="18.75" customHeight="1">
      <c r="K5" s="37" t="s">
        <v>21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8" spans="4:6" ht="13.5">
      <c r="D8" s="2"/>
      <c r="F8" s="2"/>
    </row>
    <row r="10" spans="2:37" ht="13.5">
      <c r="B10" s="38" t="s">
        <v>0</v>
      </c>
      <c r="C10" s="38"/>
      <c r="D10" s="38"/>
      <c r="E10" s="3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/>
      <c r="U10" s="3"/>
      <c r="V10" s="39" t="s">
        <v>1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2:37" ht="31.5" customHeight="1">
      <c r="B11" s="33" t="s">
        <v>2</v>
      </c>
      <c r="C11" s="33"/>
      <c r="D11" s="33"/>
      <c r="E11" s="33"/>
      <c r="F11" s="34"/>
      <c r="G11" s="21" t="s">
        <v>3</v>
      </c>
      <c r="H11" s="22"/>
      <c r="I11" s="22"/>
      <c r="J11" s="22"/>
      <c r="K11" s="22"/>
      <c r="L11" s="22"/>
      <c r="M11" s="23" t="str">
        <f>+WIDECHAR(11)</f>
        <v>１１</v>
      </c>
      <c r="N11" s="24"/>
      <c r="O11" s="24"/>
      <c r="P11" s="24"/>
      <c r="Q11" s="24"/>
      <c r="R11" s="24"/>
      <c r="S11" s="24"/>
      <c r="T11" s="23" t="str">
        <f>+WIDECHAR(14)</f>
        <v>１４</v>
      </c>
      <c r="U11" s="24"/>
      <c r="V11" s="24"/>
      <c r="W11" s="24"/>
      <c r="X11" s="40"/>
      <c r="Y11" s="23" t="str">
        <f>+WIDECHAR(16)</f>
        <v>１６</v>
      </c>
      <c r="Z11" s="24"/>
      <c r="AA11" s="24"/>
      <c r="AB11" s="24"/>
      <c r="AC11" s="24"/>
      <c r="AD11" s="24"/>
      <c r="AE11" s="23" t="str">
        <f>+WIDECHAR(19)</f>
        <v>１９</v>
      </c>
      <c r="AF11" s="24"/>
      <c r="AG11" s="24"/>
      <c r="AH11" s="24"/>
      <c r="AI11" s="24"/>
      <c r="AJ11" s="24"/>
      <c r="AK11" s="24"/>
    </row>
    <row r="12" spans="2:37" ht="31.5" customHeight="1">
      <c r="B12" s="35"/>
      <c r="C12" s="35"/>
      <c r="D12" s="35"/>
      <c r="E12" s="35"/>
      <c r="F12" s="36"/>
      <c r="G12" s="21" t="s">
        <v>4</v>
      </c>
      <c r="H12" s="25"/>
      <c r="I12" s="21" t="s">
        <v>5</v>
      </c>
      <c r="J12" s="25"/>
      <c r="K12" s="21" t="s">
        <v>6</v>
      </c>
      <c r="L12" s="25"/>
      <c r="M12" s="21" t="s">
        <v>4</v>
      </c>
      <c r="N12" s="25"/>
      <c r="O12" s="21" t="s">
        <v>5</v>
      </c>
      <c r="P12" s="25"/>
      <c r="Q12" s="21" t="s">
        <v>6</v>
      </c>
      <c r="R12" s="22"/>
      <c r="S12" s="22"/>
      <c r="T12" s="18" t="s">
        <v>7</v>
      </c>
      <c r="U12" s="21" t="s">
        <v>5</v>
      </c>
      <c r="V12" s="25"/>
      <c r="W12" s="21" t="s">
        <v>6</v>
      </c>
      <c r="X12" s="25"/>
      <c r="Y12" s="21" t="s">
        <v>4</v>
      </c>
      <c r="Z12" s="25"/>
      <c r="AA12" s="21" t="s">
        <v>5</v>
      </c>
      <c r="AB12" s="25"/>
      <c r="AC12" s="21" t="s">
        <v>6</v>
      </c>
      <c r="AD12" s="25"/>
      <c r="AE12" s="21" t="s">
        <v>4</v>
      </c>
      <c r="AF12" s="25"/>
      <c r="AG12" s="21" t="s">
        <v>5</v>
      </c>
      <c r="AH12" s="25"/>
      <c r="AI12" s="41" t="s">
        <v>6</v>
      </c>
      <c r="AJ12" s="42"/>
      <c r="AK12" s="42"/>
    </row>
    <row r="13" spans="2:37" ht="9" customHeight="1">
      <c r="B13" s="6"/>
      <c r="C13" s="6"/>
      <c r="D13" s="6"/>
      <c r="E13" s="6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:37" ht="15.75" customHeight="1">
      <c r="B14" s="31" t="s">
        <v>8</v>
      </c>
      <c r="C14" s="31"/>
      <c r="D14" s="31"/>
      <c r="E14" s="31"/>
      <c r="F14" s="32"/>
      <c r="G14" s="8"/>
      <c r="H14" s="9">
        <v>413</v>
      </c>
      <c r="I14" s="9"/>
      <c r="J14" s="10">
        <v>2760</v>
      </c>
      <c r="K14" s="20">
        <v>50327</v>
      </c>
      <c r="L14" s="20"/>
      <c r="M14" s="9"/>
      <c r="N14" s="9">
        <v>403</v>
      </c>
      <c r="O14" s="10">
        <v>2952</v>
      </c>
      <c r="P14" s="10"/>
      <c r="Q14" s="20">
        <v>47829</v>
      </c>
      <c r="R14" s="20"/>
      <c r="S14" s="10"/>
      <c r="T14" s="9">
        <v>419</v>
      </c>
      <c r="U14" s="9">
        <v>3358</v>
      </c>
      <c r="V14" s="10"/>
      <c r="W14" s="20">
        <v>58101</v>
      </c>
      <c r="X14" s="20"/>
      <c r="Y14" s="9"/>
      <c r="Z14" s="9">
        <v>399</v>
      </c>
      <c r="AA14" s="9">
        <v>3041</v>
      </c>
      <c r="AB14" s="9"/>
      <c r="AC14" s="20">
        <v>51566</v>
      </c>
      <c r="AD14" s="20"/>
      <c r="AE14" s="9"/>
      <c r="AF14" s="11">
        <v>395</v>
      </c>
      <c r="AG14" s="11">
        <v>3764</v>
      </c>
      <c r="AH14" s="10"/>
      <c r="AI14" s="20">
        <v>58729</v>
      </c>
      <c r="AJ14" s="20"/>
      <c r="AK14" s="5"/>
    </row>
    <row r="15" spans="2:37" ht="15.75" customHeight="1">
      <c r="B15" s="4"/>
      <c r="C15" s="4"/>
      <c r="D15" s="4"/>
      <c r="E15" s="4"/>
      <c r="F15" s="12"/>
      <c r="G15" s="5"/>
      <c r="H15" s="5"/>
      <c r="I15" s="5"/>
      <c r="J15" s="13"/>
      <c r="K15" s="13"/>
      <c r="L15" s="13"/>
      <c r="M15" s="5"/>
      <c r="N15" s="5"/>
      <c r="O15" s="13"/>
      <c r="P15" s="13"/>
      <c r="Q15" s="13"/>
      <c r="R15" s="13"/>
      <c r="S15" s="13"/>
      <c r="T15" s="5"/>
      <c r="U15" s="13"/>
      <c r="V15" s="13"/>
      <c r="W15" s="13"/>
      <c r="X15" s="13"/>
      <c r="Y15" s="5"/>
      <c r="Z15" s="5"/>
      <c r="AA15" s="13"/>
      <c r="AB15" s="5"/>
      <c r="AC15" s="13"/>
      <c r="AD15" s="13"/>
      <c r="AE15" s="5"/>
      <c r="AF15" s="5"/>
      <c r="AG15" s="13"/>
      <c r="AH15" s="13"/>
      <c r="AI15" s="13"/>
      <c r="AJ15" s="13"/>
      <c r="AK15" s="5"/>
    </row>
    <row r="16" spans="2:37" ht="15.75" customHeight="1">
      <c r="B16" s="27" t="s">
        <v>9</v>
      </c>
      <c r="C16" s="27"/>
      <c r="D16" s="27"/>
      <c r="E16" s="27"/>
      <c r="F16" s="28"/>
      <c r="G16" s="14"/>
      <c r="H16" s="5">
        <v>68</v>
      </c>
      <c r="I16" s="5"/>
      <c r="J16" s="13">
        <v>419</v>
      </c>
      <c r="K16" s="19">
        <v>12276</v>
      </c>
      <c r="L16" s="19"/>
      <c r="M16" s="5"/>
      <c r="N16" s="5">
        <v>68</v>
      </c>
      <c r="O16" s="13">
        <v>357</v>
      </c>
      <c r="P16" s="13"/>
      <c r="Q16" s="26">
        <v>12246</v>
      </c>
      <c r="R16" s="26"/>
      <c r="S16" s="13"/>
      <c r="T16" s="5">
        <v>87</v>
      </c>
      <c r="U16" s="13">
        <v>519</v>
      </c>
      <c r="V16" s="13"/>
      <c r="W16" s="19">
        <v>16120</v>
      </c>
      <c r="X16" s="19"/>
      <c r="Y16" s="5"/>
      <c r="Z16" s="5">
        <v>79</v>
      </c>
      <c r="AA16" s="13">
        <v>391</v>
      </c>
      <c r="AB16" s="5"/>
      <c r="AC16" s="19">
        <v>10734</v>
      </c>
      <c r="AD16" s="19"/>
      <c r="AE16" s="5"/>
      <c r="AF16" s="5">
        <v>65</v>
      </c>
      <c r="AG16" s="13">
        <v>355</v>
      </c>
      <c r="AH16" s="13"/>
      <c r="AI16" s="19">
        <v>9216</v>
      </c>
      <c r="AJ16" s="19"/>
      <c r="AK16" s="5"/>
    </row>
    <row r="17" spans="2:37" ht="15.75" customHeight="1">
      <c r="B17" s="27" t="s">
        <v>10</v>
      </c>
      <c r="C17" s="27"/>
      <c r="D17" s="27"/>
      <c r="E17" s="27"/>
      <c r="F17" s="28"/>
      <c r="G17" s="14"/>
      <c r="H17" s="5">
        <v>345</v>
      </c>
      <c r="I17" s="5"/>
      <c r="J17" s="13">
        <v>2341</v>
      </c>
      <c r="K17" s="19">
        <v>38050</v>
      </c>
      <c r="L17" s="19"/>
      <c r="M17" s="5"/>
      <c r="N17" s="5">
        <v>335</v>
      </c>
      <c r="O17" s="13">
        <v>2595</v>
      </c>
      <c r="P17" s="13"/>
      <c r="Q17" s="26">
        <v>35583</v>
      </c>
      <c r="R17" s="26"/>
      <c r="S17" s="13"/>
      <c r="T17" s="5">
        <v>332</v>
      </c>
      <c r="U17" s="13">
        <v>2839</v>
      </c>
      <c r="V17" s="13"/>
      <c r="W17" s="19">
        <v>41981</v>
      </c>
      <c r="X17" s="19"/>
      <c r="Y17" s="5"/>
      <c r="Z17" s="5">
        <v>320</v>
      </c>
      <c r="AA17" s="13">
        <v>2650</v>
      </c>
      <c r="AB17" s="5"/>
      <c r="AC17" s="19">
        <v>40832</v>
      </c>
      <c r="AD17" s="19"/>
      <c r="AE17" s="5"/>
      <c r="AF17" s="5">
        <v>330</v>
      </c>
      <c r="AG17" s="13">
        <v>3409</v>
      </c>
      <c r="AH17" s="13"/>
      <c r="AI17" s="19">
        <v>49513</v>
      </c>
      <c r="AJ17" s="19"/>
      <c r="AK17" s="5"/>
    </row>
    <row r="18" spans="2:37" ht="15.75" customHeight="1">
      <c r="B18" s="15"/>
      <c r="C18" s="27" t="s">
        <v>11</v>
      </c>
      <c r="D18" s="27"/>
      <c r="E18" s="27"/>
      <c r="F18" s="28"/>
      <c r="G18" s="14"/>
      <c r="H18" s="5">
        <v>1</v>
      </c>
      <c r="I18" s="5"/>
      <c r="J18" s="13" t="s">
        <v>12</v>
      </c>
      <c r="K18" s="13"/>
      <c r="L18" s="13" t="s">
        <v>12</v>
      </c>
      <c r="M18" s="5"/>
      <c r="N18" s="13" t="s">
        <v>13</v>
      </c>
      <c r="O18" s="13" t="s">
        <v>13</v>
      </c>
      <c r="P18" s="13"/>
      <c r="Q18" s="13"/>
      <c r="R18" s="13" t="s">
        <v>12</v>
      </c>
      <c r="S18" s="13"/>
      <c r="T18" s="13" t="s">
        <v>13</v>
      </c>
      <c r="U18" s="13" t="s">
        <v>13</v>
      </c>
      <c r="V18" s="13"/>
      <c r="W18" s="26" t="s">
        <v>13</v>
      </c>
      <c r="X18" s="26"/>
      <c r="Y18" s="5"/>
      <c r="Z18" s="13" t="s">
        <v>13</v>
      </c>
      <c r="AA18" s="13" t="s">
        <v>13</v>
      </c>
      <c r="AB18" s="5"/>
      <c r="AC18" s="13"/>
      <c r="AD18" s="13" t="s">
        <v>13</v>
      </c>
      <c r="AE18" s="5"/>
      <c r="AF18" s="13"/>
      <c r="AG18" s="13"/>
      <c r="AH18" s="13"/>
      <c r="AI18" s="13"/>
      <c r="AJ18" s="13"/>
      <c r="AK18" s="5"/>
    </row>
    <row r="19" spans="2:37" ht="15.75" customHeight="1">
      <c r="B19" s="15"/>
      <c r="C19" s="27" t="s">
        <v>14</v>
      </c>
      <c r="D19" s="27"/>
      <c r="E19" s="27"/>
      <c r="F19" s="28"/>
      <c r="G19" s="5"/>
      <c r="H19" s="5">
        <v>28</v>
      </c>
      <c r="I19" s="5"/>
      <c r="J19" s="13">
        <v>103</v>
      </c>
      <c r="K19" s="13"/>
      <c r="L19" s="13">
        <v>1364</v>
      </c>
      <c r="M19" s="5"/>
      <c r="N19" s="5">
        <v>25</v>
      </c>
      <c r="O19" s="13">
        <v>60</v>
      </c>
      <c r="P19" s="13"/>
      <c r="Q19" s="26">
        <v>543</v>
      </c>
      <c r="R19" s="26"/>
      <c r="S19" s="13"/>
      <c r="T19" s="5">
        <v>23</v>
      </c>
      <c r="U19" s="13">
        <v>92</v>
      </c>
      <c r="V19" s="13"/>
      <c r="W19" s="19">
        <v>943</v>
      </c>
      <c r="X19" s="19"/>
      <c r="Y19" s="5"/>
      <c r="Z19" s="5">
        <v>23</v>
      </c>
      <c r="AA19" s="5">
        <v>81</v>
      </c>
      <c r="AB19" s="5"/>
      <c r="AC19" s="19">
        <v>896</v>
      </c>
      <c r="AD19" s="19"/>
      <c r="AE19" s="5"/>
      <c r="AF19" s="5">
        <v>32</v>
      </c>
      <c r="AG19" s="5">
        <v>128</v>
      </c>
      <c r="AH19" s="13"/>
      <c r="AI19" s="19">
        <v>1466</v>
      </c>
      <c r="AJ19" s="19"/>
      <c r="AK19" s="5"/>
    </row>
    <row r="20" spans="2:37" ht="15.75" customHeight="1">
      <c r="B20" s="15"/>
      <c r="C20" s="27" t="s">
        <v>15</v>
      </c>
      <c r="D20" s="27"/>
      <c r="E20" s="27"/>
      <c r="F20" s="28"/>
      <c r="G20" s="5"/>
      <c r="H20" s="5">
        <v>157</v>
      </c>
      <c r="I20" s="5"/>
      <c r="J20" s="13">
        <v>1431</v>
      </c>
      <c r="K20" s="19">
        <v>25493</v>
      </c>
      <c r="L20" s="19"/>
      <c r="M20" s="5"/>
      <c r="N20" s="5">
        <v>145</v>
      </c>
      <c r="O20" s="13">
        <v>1443</v>
      </c>
      <c r="P20" s="13"/>
      <c r="Q20" s="26">
        <v>23193</v>
      </c>
      <c r="R20" s="26"/>
      <c r="S20" s="13"/>
      <c r="T20" s="5">
        <v>141</v>
      </c>
      <c r="U20" s="13">
        <v>1597</v>
      </c>
      <c r="V20" s="13"/>
      <c r="W20" s="19">
        <v>23339</v>
      </c>
      <c r="X20" s="19"/>
      <c r="Y20" s="5"/>
      <c r="Z20" s="5">
        <v>132</v>
      </c>
      <c r="AA20" s="5">
        <v>1495</v>
      </c>
      <c r="AB20" s="5"/>
      <c r="AC20" s="19">
        <v>23885</v>
      </c>
      <c r="AD20" s="19"/>
      <c r="AE20" s="5"/>
      <c r="AF20" s="5">
        <v>140</v>
      </c>
      <c r="AG20" s="5">
        <v>2055</v>
      </c>
      <c r="AH20" s="13"/>
      <c r="AI20" s="19">
        <v>26477</v>
      </c>
      <c r="AJ20" s="19"/>
      <c r="AK20" s="5"/>
    </row>
    <row r="21" spans="2:37" ht="15.75" customHeight="1">
      <c r="B21" s="15"/>
      <c r="C21" s="27" t="s">
        <v>16</v>
      </c>
      <c r="D21" s="27"/>
      <c r="E21" s="27"/>
      <c r="F21" s="28"/>
      <c r="G21" s="5"/>
      <c r="H21" s="5">
        <v>21</v>
      </c>
      <c r="I21" s="5"/>
      <c r="J21" s="13" t="s">
        <v>17</v>
      </c>
      <c r="K21" s="13"/>
      <c r="L21" s="13" t="s">
        <v>17</v>
      </c>
      <c r="M21" s="5"/>
      <c r="N21" s="5">
        <v>25</v>
      </c>
      <c r="O21" s="13">
        <v>148</v>
      </c>
      <c r="P21" s="13"/>
      <c r="Q21" s="26">
        <v>3221</v>
      </c>
      <c r="R21" s="26"/>
      <c r="S21" s="13"/>
      <c r="T21" s="5">
        <v>23</v>
      </c>
      <c r="U21" s="13">
        <v>140</v>
      </c>
      <c r="V21" s="13"/>
      <c r="W21" s="19">
        <v>3548</v>
      </c>
      <c r="X21" s="19"/>
      <c r="Y21" s="5"/>
      <c r="Z21" s="5">
        <v>27</v>
      </c>
      <c r="AA21" s="5">
        <v>160</v>
      </c>
      <c r="AB21" s="5"/>
      <c r="AC21" s="19">
        <v>4098</v>
      </c>
      <c r="AD21" s="19"/>
      <c r="AE21" s="5"/>
      <c r="AF21" s="5">
        <v>22</v>
      </c>
      <c r="AG21" s="5">
        <v>126</v>
      </c>
      <c r="AH21" s="13"/>
      <c r="AI21" s="19">
        <v>4307</v>
      </c>
      <c r="AJ21" s="19"/>
      <c r="AK21" s="5"/>
    </row>
    <row r="22" spans="2:37" ht="15.75" customHeight="1">
      <c r="B22" s="15"/>
      <c r="C22" s="27" t="s">
        <v>18</v>
      </c>
      <c r="D22" s="27"/>
      <c r="E22" s="27"/>
      <c r="F22" s="28"/>
      <c r="G22" s="5"/>
      <c r="H22" s="5">
        <v>31</v>
      </c>
      <c r="I22" s="5"/>
      <c r="J22" s="13">
        <v>104</v>
      </c>
      <c r="K22" s="13"/>
      <c r="L22" s="13">
        <v>1190</v>
      </c>
      <c r="M22" s="5"/>
      <c r="N22" s="5">
        <v>31</v>
      </c>
      <c r="O22" s="13">
        <v>257</v>
      </c>
      <c r="P22" s="13"/>
      <c r="Q22" s="26">
        <v>1437</v>
      </c>
      <c r="R22" s="26"/>
      <c r="S22" s="13"/>
      <c r="T22" s="5">
        <v>31</v>
      </c>
      <c r="U22" s="13">
        <v>109</v>
      </c>
      <c r="V22" s="13"/>
      <c r="W22" s="19">
        <v>1743</v>
      </c>
      <c r="X22" s="19"/>
      <c r="Y22" s="5"/>
      <c r="Z22" s="5">
        <v>31</v>
      </c>
      <c r="AA22" s="5">
        <v>98</v>
      </c>
      <c r="AB22" s="5"/>
      <c r="AC22" s="19">
        <v>1333</v>
      </c>
      <c r="AD22" s="19"/>
      <c r="AE22" s="5"/>
      <c r="AF22" s="5">
        <v>25</v>
      </c>
      <c r="AG22" s="5">
        <v>108</v>
      </c>
      <c r="AH22" s="13"/>
      <c r="AI22" s="19">
        <v>1599</v>
      </c>
      <c r="AJ22" s="19"/>
      <c r="AK22" s="5"/>
    </row>
    <row r="23" spans="2:37" ht="15.75" customHeight="1">
      <c r="B23" s="15"/>
      <c r="C23" s="27" t="s">
        <v>19</v>
      </c>
      <c r="D23" s="27"/>
      <c r="E23" s="27"/>
      <c r="F23" s="28"/>
      <c r="G23" s="5"/>
      <c r="H23" s="5">
        <v>107</v>
      </c>
      <c r="I23" s="5"/>
      <c r="J23" s="13">
        <v>593</v>
      </c>
      <c r="K23" s="13"/>
      <c r="L23" s="13">
        <v>7528</v>
      </c>
      <c r="M23" s="5"/>
      <c r="N23" s="5">
        <v>109</v>
      </c>
      <c r="O23" s="13">
        <v>687</v>
      </c>
      <c r="P23" s="13"/>
      <c r="Q23" s="26">
        <v>7189</v>
      </c>
      <c r="R23" s="26"/>
      <c r="S23" s="13"/>
      <c r="T23" s="5">
        <v>12</v>
      </c>
      <c r="U23" s="13">
        <v>40</v>
      </c>
      <c r="V23" s="13"/>
      <c r="W23" s="19">
        <v>488</v>
      </c>
      <c r="X23" s="19"/>
      <c r="Y23" s="5"/>
      <c r="Z23" s="5">
        <v>107</v>
      </c>
      <c r="AA23" s="5">
        <v>816</v>
      </c>
      <c r="AB23" s="5"/>
      <c r="AC23" s="19">
        <v>10971</v>
      </c>
      <c r="AD23" s="19"/>
      <c r="AE23" s="5"/>
      <c r="AF23" s="5">
        <v>111</v>
      </c>
      <c r="AG23" s="5">
        <v>992</v>
      </c>
      <c r="AH23" s="13"/>
      <c r="AI23" s="19">
        <v>15664</v>
      </c>
      <c r="AJ23" s="19"/>
      <c r="AK23" s="5"/>
    </row>
    <row r="24" spans="2:37" ht="9" customHeight="1">
      <c r="B24" s="3"/>
      <c r="C24" s="3"/>
      <c r="D24" s="3"/>
      <c r="E24" s="3"/>
      <c r="F24" s="3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6" spans="2:11" ht="13.5">
      <c r="B26" s="29" t="s">
        <v>20</v>
      </c>
      <c r="C26" s="29"/>
      <c r="D26" s="29"/>
      <c r="E26" s="29"/>
      <c r="F26" s="29"/>
      <c r="G26" s="29"/>
      <c r="H26" s="29"/>
      <c r="I26" s="29"/>
      <c r="J26" s="29"/>
      <c r="K26" s="17"/>
    </row>
    <row r="27" spans="2:11" ht="13.5">
      <c r="B27" s="29"/>
      <c r="C27" s="29"/>
      <c r="D27" s="29"/>
      <c r="E27" s="29"/>
      <c r="F27" s="29"/>
      <c r="G27" s="29"/>
      <c r="H27" s="29"/>
      <c r="I27" s="29"/>
      <c r="J27" s="29"/>
      <c r="K27" s="1"/>
    </row>
    <row r="28" spans="3:11" ht="13.5">
      <c r="C28" s="17"/>
      <c r="D28" s="30"/>
      <c r="E28" s="30"/>
      <c r="F28" s="30"/>
      <c r="G28" s="30"/>
      <c r="H28" s="30"/>
      <c r="I28" s="30"/>
      <c r="J28" s="30"/>
      <c r="K28" s="30"/>
    </row>
  </sheetData>
  <sheetProtection/>
  <mergeCells count="74">
    <mergeCell ref="AE12:AF12"/>
    <mergeCell ref="AG12:AH12"/>
    <mergeCell ref="AC12:AD12"/>
    <mergeCell ref="AI12:AK12"/>
    <mergeCell ref="AI16:AJ16"/>
    <mergeCell ref="AA12:AB12"/>
    <mergeCell ref="Y11:AD11"/>
    <mergeCell ref="V10:AK10"/>
    <mergeCell ref="T11:X11"/>
    <mergeCell ref="W16:X16"/>
    <mergeCell ref="W17:X17"/>
    <mergeCell ref="AC17:AD17"/>
    <mergeCell ref="AI14:AJ14"/>
    <mergeCell ref="AC14:AD14"/>
    <mergeCell ref="AC16:AD16"/>
    <mergeCell ref="AE11:AK11"/>
    <mergeCell ref="K5:AA5"/>
    <mergeCell ref="A1:C1"/>
    <mergeCell ref="B10:E10"/>
    <mergeCell ref="AC21:AD21"/>
    <mergeCell ref="W19:X19"/>
    <mergeCell ref="AJ1:AL1"/>
    <mergeCell ref="U12:V12"/>
    <mergeCell ref="W12:X12"/>
    <mergeCell ref="Y12:Z12"/>
    <mergeCell ref="C21:F21"/>
    <mergeCell ref="C18:F18"/>
    <mergeCell ref="C19:F19"/>
    <mergeCell ref="M12:N12"/>
    <mergeCell ref="B11:F12"/>
    <mergeCell ref="B16:F16"/>
    <mergeCell ref="B17:F17"/>
    <mergeCell ref="K12:L12"/>
    <mergeCell ref="G11:L11"/>
    <mergeCell ref="Q14:R14"/>
    <mergeCell ref="G12:H12"/>
    <mergeCell ref="I12:J12"/>
    <mergeCell ref="C20:F20"/>
    <mergeCell ref="C22:F22"/>
    <mergeCell ref="B14:F14"/>
    <mergeCell ref="K14:L14"/>
    <mergeCell ref="K16:L16"/>
    <mergeCell ref="K17:L17"/>
    <mergeCell ref="K20:L20"/>
    <mergeCell ref="AI17:AJ17"/>
    <mergeCell ref="AI19:AJ19"/>
    <mergeCell ref="AI20:AJ20"/>
    <mergeCell ref="Q16:R16"/>
    <mergeCell ref="Q17:R17"/>
    <mergeCell ref="Q19:R19"/>
    <mergeCell ref="W20:X20"/>
    <mergeCell ref="W18:X18"/>
    <mergeCell ref="AC20:AD20"/>
    <mergeCell ref="AC19:AD19"/>
    <mergeCell ref="Q20:R20"/>
    <mergeCell ref="C23:F23"/>
    <mergeCell ref="B26:J26"/>
    <mergeCell ref="B27:J27"/>
    <mergeCell ref="D28:K28"/>
    <mergeCell ref="AI21:AJ21"/>
    <mergeCell ref="W21:X21"/>
    <mergeCell ref="W22:X22"/>
    <mergeCell ref="AC22:AD22"/>
    <mergeCell ref="AI22:AJ22"/>
    <mergeCell ref="W23:X23"/>
    <mergeCell ref="AI23:AJ23"/>
    <mergeCell ref="W14:X14"/>
    <mergeCell ref="Q12:S12"/>
    <mergeCell ref="M11:S11"/>
    <mergeCell ref="O12:P12"/>
    <mergeCell ref="Q21:R21"/>
    <mergeCell ref="Q22:R22"/>
    <mergeCell ref="Q23:R23"/>
    <mergeCell ref="AC23:AD23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2012-05-22T01:57:25Z</cp:lastPrinted>
  <dcterms:created xsi:type="dcterms:W3CDTF">1997-01-08T22:48:59Z</dcterms:created>
  <dcterms:modified xsi:type="dcterms:W3CDTF">2012-05-22T05:44:59Z</dcterms:modified>
  <cp:category/>
  <cp:version/>
  <cp:contentType/>
  <cp:contentStatus/>
</cp:coreProperties>
</file>