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35" windowWidth="18960" windowHeight="4680" activeTab="0"/>
  </bookViews>
  <sheets>
    <sheet name="第109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<sst xmlns="http://schemas.openxmlformats.org/spreadsheetml/2006/main" count="7" uniqueCount="7">
  <si>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</t>
  </si>
  <si>
    <t>開館日数</t>
  </si>
  <si>
    <t>利用人数</t>
  </si>
  <si>
    <t>１日平均利用人数</t>
  </si>
  <si>
    <t>第  １　０　９ 表　　  　老   人   福   祉   館   利   用   状   況</t>
  </si>
  <si>
    <t>資料　：　教育委員会文化センター課</t>
  </si>
  <si>
    <t>平成18年度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</si>
</sst>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38" fontId="4" fillId="0" borderId="0" xfId="17" applyFont="1" applyAlignment="1">
      <alignment horizontal="right"/>
    </xf>
    <xf numFmtId="0" fontId="0" fillId="0" borderId="1" xfId="0" applyBorder="1" applyAlignment="1">
      <alignment/>
    </xf>
    <xf numFmtId="0" fontId="4" fillId="0" borderId="3" xfId="0" applyFont="1" applyBorder="1" applyAlignment="1">
      <alignment/>
    </xf>
    <xf numFmtId="38" fontId="4" fillId="0" borderId="0" xfId="17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right"/>
    </xf>
    <xf numFmtId="0" fontId="4" fillId="0" borderId="0" xfId="0" applyFont="1" applyAlignment="1">
      <alignment horizontal="left"/>
    </xf>
    <xf numFmtId="176" fontId="4" fillId="0" borderId="7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0" fontId="4" fillId="0" borderId="0" xfId="0" applyFont="1" applyAlignment="1">
      <alignment horizontal="distributed"/>
    </xf>
    <xf numFmtId="0" fontId="4" fillId="0" borderId="8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S15"/>
  <sheetViews>
    <sheetView tabSelected="1" workbookViewId="0" topLeftCell="A1">
      <selection activeCell="O18" sqref="O18"/>
    </sheetView>
  </sheetViews>
  <sheetFormatPr defaultColWidth="9.00390625" defaultRowHeight="13.5"/>
  <cols>
    <col min="1" max="1" width="4.625" style="0" customWidth="1"/>
    <col min="2" max="2" width="6.00390625" style="0" customWidth="1"/>
    <col min="3" max="3" width="9.875" style="0" customWidth="1"/>
    <col min="4" max="4" width="8.75390625" style="0" customWidth="1"/>
    <col min="5" max="5" width="7.375" style="0" customWidth="1"/>
    <col min="6" max="6" width="1.4921875" style="0" customWidth="1"/>
    <col min="7" max="7" width="5.125" style="0" customWidth="1"/>
    <col min="8" max="8" width="2.375" style="0" customWidth="1"/>
    <col min="9" max="9" width="2.00390625" style="0" customWidth="1"/>
    <col min="10" max="10" width="6.875" style="0" customWidth="1"/>
    <col min="11" max="11" width="2.00390625" style="0" customWidth="1"/>
    <col min="12" max="13" width="3.7539062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8.25390625" style="0" customWidth="1"/>
  </cols>
  <sheetData>
    <row r="3" spans="4:17" ht="14.25">
      <c r="D3" s="10" t="s">
        <v>4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5" spans="3:18" ht="13.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3:18" ht="31.5" customHeight="1">
      <c r="C6" s="11" t="s">
        <v>0</v>
      </c>
      <c r="D6" s="12"/>
      <c r="E6" s="13" t="s">
        <v>1</v>
      </c>
      <c r="F6" s="11"/>
      <c r="G6" s="12"/>
      <c r="H6" s="13" t="s">
        <v>2</v>
      </c>
      <c r="I6" s="11"/>
      <c r="J6" s="11"/>
      <c r="K6" s="11"/>
      <c r="L6" s="12"/>
      <c r="M6" s="13" t="s">
        <v>3</v>
      </c>
      <c r="N6" s="11"/>
      <c r="O6" s="11"/>
      <c r="P6" s="11"/>
      <c r="Q6" s="11"/>
      <c r="R6" s="11"/>
    </row>
    <row r="7" spans="3:18" ht="9" customHeight="1">
      <c r="C7" s="1"/>
      <c r="D7" s="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3:19" ht="15.75" customHeight="1">
      <c r="C8" s="23" t="s">
        <v>6</v>
      </c>
      <c r="D8" s="24"/>
      <c r="E8" s="20">
        <v>291</v>
      </c>
      <c r="F8" s="21"/>
      <c r="G8" s="21"/>
      <c r="H8" s="7"/>
      <c r="I8" s="22">
        <v>9827</v>
      </c>
      <c r="J8" s="22"/>
      <c r="K8" s="4"/>
      <c r="L8" s="7"/>
      <c r="M8" s="16">
        <f>I8/E8</f>
        <v>33.76975945017182</v>
      </c>
      <c r="N8" s="16"/>
      <c r="O8" s="16"/>
      <c r="P8" s="16"/>
      <c r="Q8" s="16"/>
      <c r="R8" s="17"/>
      <c r="S8" s="8"/>
    </row>
    <row r="9" spans="3:18" ht="15.75" customHeight="1">
      <c r="C9" s="18" t="str">
        <f>+""&amp;19</f>
        <v>19</v>
      </c>
      <c r="D9" s="19"/>
      <c r="E9" s="20">
        <v>292</v>
      </c>
      <c r="F9" s="21"/>
      <c r="G9" s="21"/>
      <c r="H9" s="7"/>
      <c r="I9" s="22">
        <v>8833</v>
      </c>
      <c r="J9" s="22"/>
      <c r="K9" s="7"/>
      <c r="L9" s="7"/>
      <c r="M9" s="17">
        <f>I9/E9</f>
        <v>30.25</v>
      </c>
      <c r="N9" s="17"/>
      <c r="O9" s="17"/>
      <c r="P9" s="17"/>
      <c r="Q9" s="17"/>
      <c r="R9" s="17"/>
    </row>
    <row r="10" spans="3:18" ht="15.75" customHeight="1">
      <c r="C10" s="18" t="str">
        <f>+""&amp;20</f>
        <v>20</v>
      </c>
      <c r="D10" s="19"/>
      <c r="E10" s="20">
        <v>290</v>
      </c>
      <c r="F10" s="21"/>
      <c r="G10" s="21"/>
      <c r="H10" s="7"/>
      <c r="I10" s="14">
        <v>8086</v>
      </c>
      <c r="J10" s="14"/>
      <c r="K10" s="7"/>
      <c r="L10" s="7"/>
      <c r="M10" s="17">
        <f>I10/E10</f>
        <v>27.882758620689657</v>
      </c>
      <c r="N10" s="17"/>
      <c r="O10" s="17"/>
      <c r="P10" s="17"/>
      <c r="Q10" s="17"/>
      <c r="R10" s="17"/>
    </row>
    <row r="11" spans="3:19" ht="15.75" customHeight="1">
      <c r="C11" s="18" t="str">
        <f>+""&amp;21</f>
        <v>21</v>
      </c>
      <c r="D11" s="19"/>
      <c r="E11" s="20">
        <v>290</v>
      </c>
      <c r="F11" s="21"/>
      <c r="G11" s="21"/>
      <c r="H11" s="7"/>
      <c r="I11" s="14">
        <v>7791</v>
      </c>
      <c r="J11" s="14"/>
      <c r="K11" s="7"/>
      <c r="L11" s="7"/>
      <c r="M11" s="17">
        <f>I11/E11</f>
        <v>26.86551724137931</v>
      </c>
      <c r="N11" s="17"/>
      <c r="O11" s="17"/>
      <c r="P11" s="17"/>
      <c r="Q11" s="17"/>
      <c r="R11" s="17"/>
      <c r="S11" s="9"/>
    </row>
    <row r="12" spans="3:19" ht="15.75" customHeight="1">
      <c r="C12" s="18" t="str">
        <f>+""&amp;22</f>
        <v>22</v>
      </c>
      <c r="D12" s="19"/>
      <c r="E12" s="20">
        <v>286</v>
      </c>
      <c r="F12" s="21"/>
      <c r="G12" s="21"/>
      <c r="H12" s="7"/>
      <c r="I12" s="14">
        <v>7706</v>
      </c>
      <c r="J12" s="14"/>
      <c r="K12" s="7"/>
      <c r="L12" s="7"/>
      <c r="M12" s="17">
        <f>I12/E12</f>
        <v>26.944055944055943</v>
      </c>
      <c r="N12" s="17"/>
      <c r="O12" s="17"/>
      <c r="P12" s="17"/>
      <c r="Q12" s="17"/>
      <c r="R12" s="17"/>
      <c r="S12" s="9"/>
    </row>
    <row r="13" spans="3:18" ht="9" customHeight="1">
      <c r="C13" s="2"/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3:18" ht="13.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3:18" ht="13.5">
      <c r="C15" s="15" t="s">
        <v>5</v>
      </c>
      <c r="D15" s="15"/>
      <c r="E15" s="15"/>
      <c r="F15" s="15"/>
      <c r="G15" s="15"/>
      <c r="H15" s="15"/>
      <c r="I15" s="1"/>
      <c r="J15" s="1"/>
      <c r="K15" s="1"/>
      <c r="L15" s="1"/>
      <c r="M15" s="1"/>
      <c r="N15" s="1"/>
      <c r="O15" s="1"/>
      <c r="P15" s="1"/>
      <c r="Q15" s="1"/>
      <c r="R15" s="1"/>
    </row>
  </sheetData>
  <mergeCells count="26">
    <mergeCell ref="C12:D12"/>
    <mergeCell ref="E12:G12"/>
    <mergeCell ref="I12:J12"/>
    <mergeCell ref="M12:R12"/>
    <mergeCell ref="C11:D11"/>
    <mergeCell ref="E11:G11"/>
    <mergeCell ref="I11:J11"/>
    <mergeCell ref="M11:R11"/>
    <mergeCell ref="C8:D8"/>
    <mergeCell ref="C9:D9"/>
    <mergeCell ref="I8:J8"/>
    <mergeCell ref="C15:H15"/>
    <mergeCell ref="M8:R8"/>
    <mergeCell ref="M9:R9"/>
    <mergeCell ref="M10:R10"/>
    <mergeCell ref="C10:D10"/>
    <mergeCell ref="E10:G10"/>
    <mergeCell ref="E9:G9"/>
    <mergeCell ref="I9:J9"/>
    <mergeCell ref="I10:J10"/>
    <mergeCell ref="E8:G8"/>
    <mergeCell ref="D3:Q3"/>
    <mergeCell ref="C6:D6"/>
    <mergeCell ref="E6:G6"/>
    <mergeCell ref="H6:L6"/>
    <mergeCell ref="M6:R6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2011-02-14T06:38:06Z</cp:lastPrinted>
  <dcterms:created xsi:type="dcterms:W3CDTF">1997-01-08T22:48:59Z</dcterms:created>
  <dcterms:modified xsi:type="dcterms:W3CDTF">2012-05-21T05:25:57Z</dcterms:modified>
  <cp:category/>
  <cp:version/>
  <cp:contentType/>
  <cp:contentStatus/>
</cp:coreProperties>
</file>