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35" windowWidth="15330" windowHeight="4095" activeTab="0"/>
  </bookViews>
  <sheets>
    <sheet name="第114表" sheetId="1" r:id="rId1"/>
  </sheets>
  <definedNames>
    <definedName name="_xlnm.Print_Area" localSheetId="0">'第114表'!$A$1:$AL$15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12" authorId="0">
      <text>
        <r>
          <rPr>
            <b/>
            <sz val="10"/>
            <rFont val="ＭＳ Ｐゴシック"/>
            <family val="3"/>
          </rPr>
          <t>事業年報Ａ表増減内訳から抜粋</t>
        </r>
      </text>
    </comment>
  </commentList>
</comments>
</file>

<file path=xl/sharedStrings.xml><?xml version="1.0" encoding="utf-8"?>
<sst xmlns="http://schemas.openxmlformats.org/spreadsheetml/2006/main" count="22" uniqueCount="20">
  <si>
    <t>総数</t>
  </si>
  <si>
    <t>年度</t>
  </si>
  <si>
    <t>資料　：　生活環境部保険年金課</t>
  </si>
  <si>
    <t>単位：人</t>
  </si>
  <si>
    <t>年度の増</t>
  </si>
  <si>
    <t>年度の減</t>
  </si>
  <si>
    <t>差引</t>
  </si>
  <si>
    <t>転入</t>
  </si>
  <si>
    <t>社保離脱</t>
  </si>
  <si>
    <t>生保廃止</t>
  </si>
  <si>
    <t>出生</t>
  </si>
  <si>
    <t>その他</t>
  </si>
  <si>
    <t>転出</t>
  </si>
  <si>
    <t>社保加入</t>
  </si>
  <si>
    <t>生保開始</t>
  </si>
  <si>
    <t>死亡</t>
  </si>
  <si>
    <t>増減（△）数</t>
  </si>
  <si>
    <t xml:space="preserve"> </t>
  </si>
  <si>
    <t>平成18年度</t>
  </si>
  <si>
    <t>第  １ １ ４  表　　   　　国民健康保険被保険者の事由別異動状況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</si>
</sst>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¥&quot;* #,##0.0_ ;_ &quot;¥&quot;* \-#,##0.0_ ;_ &quot;¥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¥&quot;#,##0.0;&quot;¥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0.0000"/>
    <numFmt numFmtId="237" formatCode="0.000000"/>
    <numFmt numFmtId="238" formatCode="0.0000000"/>
    <numFmt numFmtId="239" formatCode="0.0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38" fontId="4" fillId="0" borderId="0" xfId="49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8" fontId="4" fillId="0" borderId="10" xfId="49" applyFont="1" applyBorder="1" applyAlignment="1">
      <alignment/>
    </xf>
    <xf numFmtId="0" fontId="4" fillId="0" borderId="11" xfId="0" applyFont="1" applyBorder="1" applyAlignment="1">
      <alignment horizontal="distributed"/>
    </xf>
    <xf numFmtId="38" fontId="4" fillId="0" borderId="0" xfId="49" applyFont="1" applyAlignment="1">
      <alignment horizontal="center"/>
    </xf>
    <xf numFmtId="38" fontId="4" fillId="0" borderId="0" xfId="0" applyNumberFormat="1" applyFont="1" applyAlignment="1">
      <alignment/>
    </xf>
    <xf numFmtId="38" fontId="4" fillId="0" borderId="0" xfId="49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89" fontId="4" fillId="0" borderId="0" xfId="49" applyNumberFormat="1" applyFont="1" applyFill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38" fontId="6" fillId="0" borderId="0" xfId="49" applyFont="1" applyFill="1" applyBorder="1" applyAlignment="1">
      <alignment horizontal="center"/>
    </xf>
    <xf numFmtId="38" fontId="4" fillId="0" borderId="0" xfId="49" applyFont="1" applyFill="1" applyBorder="1" applyAlignment="1">
      <alignment horizontal="right"/>
    </xf>
    <xf numFmtId="38" fontId="4" fillId="0" borderId="0" xfId="49" applyFont="1" applyFill="1" applyBorder="1" applyAlignment="1">
      <alignment horizont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38" fontId="4" fillId="0" borderId="0" xfId="49" applyFont="1" applyAlignment="1">
      <alignment horizontal="center"/>
    </xf>
    <xf numFmtId="0" fontId="4" fillId="0" borderId="13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38" fontId="6" fillId="0" borderId="0" xfId="49" applyFont="1" applyAlignment="1">
      <alignment horizontal="center"/>
    </xf>
    <xf numFmtId="0" fontId="4" fillId="0" borderId="0" xfId="0" applyFont="1" applyAlignment="1">
      <alignment horizontal="right"/>
    </xf>
    <xf numFmtId="38" fontId="6" fillId="0" borderId="17" xfId="49" applyFont="1" applyFill="1" applyBorder="1" applyAlignment="1">
      <alignment horizontal="center"/>
    </xf>
    <xf numFmtId="38" fontId="6" fillId="0" borderId="17" xfId="49" applyFont="1" applyBorder="1" applyAlignment="1">
      <alignment horizontal="center"/>
    </xf>
    <xf numFmtId="0" fontId="4" fillId="0" borderId="0" xfId="0" applyFont="1" applyAlignment="1">
      <alignment horizontal="left"/>
    </xf>
    <xf numFmtId="38" fontId="4" fillId="0" borderId="0" xfId="49" applyFont="1" applyAlignment="1">
      <alignment horizontal="right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"/>
  <sheetViews>
    <sheetView tabSelected="1" zoomScalePageLayoutView="0" workbookViewId="0" topLeftCell="A1">
      <selection activeCell="S20" sqref="S20"/>
    </sheetView>
  </sheetViews>
  <sheetFormatPr defaultColWidth="9.00390625" defaultRowHeight="13.5"/>
  <cols>
    <col min="1" max="1" width="4.25390625" style="0" customWidth="1"/>
    <col min="2" max="2" width="13.25390625" style="0" customWidth="1"/>
    <col min="3" max="3" width="7.875" style="0" customWidth="1"/>
    <col min="4" max="5" width="2.375" style="0" customWidth="1"/>
    <col min="6" max="6" width="8.25390625" style="0" customWidth="1"/>
    <col min="7" max="7" width="3.75390625" style="0" customWidth="1"/>
    <col min="8" max="8" width="5.625" style="0" customWidth="1"/>
    <col min="9" max="9" width="6.50390625" style="0" customWidth="1"/>
    <col min="10" max="10" width="2.375" style="0" customWidth="1"/>
    <col min="11" max="11" width="7.875" style="0" customWidth="1"/>
    <col min="12" max="12" width="2.00390625" style="0" customWidth="1"/>
    <col min="13" max="13" width="6.875" style="0" customWidth="1"/>
    <col min="14" max="14" width="2.00390625" style="0" customWidth="1"/>
    <col min="15" max="16" width="3.75390625" style="0" customWidth="1"/>
    <col min="17" max="17" width="6.00390625" style="0" customWidth="1"/>
    <col min="18" max="18" width="2.875" style="0" customWidth="1"/>
    <col min="19" max="19" width="8.75390625" style="0" customWidth="1"/>
    <col min="20" max="20" width="4.25390625" style="0" customWidth="1"/>
    <col min="21" max="21" width="5.125" style="0" customWidth="1"/>
    <col min="22" max="22" width="3.375" style="0" customWidth="1"/>
    <col min="23" max="23" width="3.75390625" style="0" customWidth="1"/>
    <col min="24" max="24" width="2.00390625" style="0" customWidth="1"/>
    <col min="25" max="25" width="6.50390625" style="0" customWidth="1"/>
    <col min="26" max="26" width="2.00390625" style="0" customWidth="1"/>
    <col min="27" max="27" width="2.375" style="0" customWidth="1"/>
    <col min="28" max="28" width="6.50390625" style="0" customWidth="1"/>
    <col min="29" max="29" width="2.00390625" style="0" customWidth="1"/>
    <col min="30" max="31" width="3.75390625" style="0" customWidth="1"/>
    <col min="32" max="32" width="5.125" style="0" customWidth="1"/>
    <col min="33" max="33" width="4.25390625" style="0" customWidth="1"/>
    <col min="34" max="34" width="7.375" style="0" customWidth="1"/>
    <col min="35" max="35" width="2.625" style="0" customWidth="1"/>
    <col min="36" max="36" width="0.875" style="0" customWidth="1"/>
    <col min="37" max="37" width="7.875" style="0" customWidth="1"/>
    <col min="38" max="38" width="8.75390625" style="0" customWidth="1"/>
    <col min="39" max="39" width="9.125" style="0" bestFit="1" customWidth="1"/>
  </cols>
  <sheetData>
    <row r="1" ht="13.5">
      <c r="AG1" s="8"/>
    </row>
    <row r="2" spans="8:28" ht="14.25">
      <c r="H2" s="45" t="s">
        <v>19</v>
      </c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4" spans="1:38" ht="13.5">
      <c r="A4" s="1"/>
      <c r="B4" s="2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6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31.5" customHeight="1">
      <c r="A5" s="1"/>
      <c r="B5" s="30" t="s">
        <v>1</v>
      </c>
      <c r="C5" s="24" t="s">
        <v>4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6"/>
      <c r="S5" s="24" t="s">
        <v>5</v>
      </c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6"/>
      <c r="AJ5" s="41" t="s">
        <v>6</v>
      </c>
      <c r="AK5" s="42"/>
      <c r="AL5" s="42"/>
    </row>
    <row r="6" spans="1:38" ht="31.5" customHeight="1">
      <c r="A6" s="1"/>
      <c r="B6" s="31"/>
      <c r="C6" s="32" t="s">
        <v>0</v>
      </c>
      <c r="D6" s="33"/>
      <c r="E6" s="34"/>
      <c r="F6" s="24" t="s">
        <v>7</v>
      </c>
      <c r="G6" s="26"/>
      <c r="H6" s="24" t="s">
        <v>8</v>
      </c>
      <c r="I6" s="26"/>
      <c r="J6" s="24" t="s">
        <v>9</v>
      </c>
      <c r="K6" s="25"/>
      <c r="L6" s="26"/>
      <c r="M6" s="24" t="s">
        <v>10</v>
      </c>
      <c r="N6" s="25"/>
      <c r="O6" s="26"/>
      <c r="P6" s="24" t="s">
        <v>11</v>
      </c>
      <c r="Q6" s="25"/>
      <c r="R6" s="25"/>
      <c r="S6" s="32" t="s">
        <v>0</v>
      </c>
      <c r="T6" s="34"/>
      <c r="U6" s="24" t="s">
        <v>12</v>
      </c>
      <c r="V6" s="25"/>
      <c r="W6" s="26"/>
      <c r="X6" s="24" t="s">
        <v>13</v>
      </c>
      <c r="Y6" s="25"/>
      <c r="Z6" s="25"/>
      <c r="AA6" s="26"/>
      <c r="AB6" s="24" t="s">
        <v>14</v>
      </c>
      <c r="AC6" s="25"/>
      <c r="AD6" s="26"/>
      <c r="AE6" s="24" t="s">
        <v>15</v>
      </c>
      <c r="AF6" s="25"/>
      <c r="AG6" s="26"/>
      <c r="AH6" s="24" t="s">
        <v>11</v>
      </c>
      <c r="AI6" s="26"/>
      <c r="AJ6" s="43" t="s">
        <v>16</v>
      </c>
      <c r="AK6" s="44"/>
      <c r="AL6" s="44"/>
    </row>
    <row r="7" spans="1:38" ht="9" customHeight="1">
      <c r="A7" s="1"/>
      <c r="B7" s="9"/>
      <c r="C7" s="4"/>
      <c r="D7" s="4"/>
      <c r="E7" s="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4"/>
      <c r="T7" s="4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5.75" customHeight="1">
      <c r="A8" s="1"/>
      <c r="B8" s="14" t="s">
        <v>18</v>
      </c>
      <c r="C8" s="38">
        <v>4433</v>
      </c>
      <c r="D8" s="35"/>
      <c r="E8" s="35"/>
      <c r="F8" s="29">
        <v>1502</v>
      </c>
      <c r="G8" s="29"/>
      <c r="H8" s="29">
        <v>2468</v>
      </c>
      <c r="I8" s="29"/>
      <c r="J8" s="28">
        <v>26</v>
      </c>
      <c r="K8" s="28"/>
      <c r="L8" s="28"/>
      <c r="M8" s="36">
        <v>112</v>
      </c>
      <c r="N8" s="36"/>
      <c r="O8" s="10"/>
      <c r="P8" s="20">
        <f>C8-F8-H8-J8-M8</f>
        <v>325</v>
      </c>
      <c r="Q8" s="20"/>
      <c r="R8" s="1"/>
      <c r="S8" s="35">
        <v>4184</v>
      </c>
      <c r="T8" s="35"/>
      <c r="U8" s="40">
        <v>1050</v>
      </c>
      <c r="V8" s="40"/>
      <c r="W8" s="15"/>
      <c r="X8" s="29">
        <v>2292</v>
      </c>
      <c r="Y8" s="29"/>
      <c r="Z8" s="29"/>
      <c r="AA8" s="29"/>
      <c r="AB8" s="36">
        <v>83</v>
      </c>
      <c r="AC8" s="36"/>
      <c r="AD8" s="12" t="s">
        <v>17</v>
      </c>
      <c r="AE8" s="36">
        <v>294</v>
      </c>
      <c r="AF8" s="36"/>
      <c r="AG8" s="10"/>
      <c r="AH8" s="17">
        <f>S8-U8-X8-AB8-AE8</f>
        <v>465</v>
      </c>
      <c r="AI8" s="15"/>
      <c r="AJ8" s="19">
        <f>C8-S8</f>
        <v>249</v>
      </c>
      <c r="AK8" s="19"/>
      <c r="AL8" s="10"/>
    </row>
    <row r="9" spans="1:38" ht="15.75" customHeight="1">
      <c r="A9" s="1"/>
      <c r="B9" s="3" t="str">
        <f>+"   　     "&amp;19</f>
        <v>   　     19</v>
      </c>
      <c r="C9" s="38">
        <v>4150</v>
      </c>
      <c r="D9" s="35"/>
      <c r="E9" s="35"/>
      <c r="F9" s="23">
        <v>1241</v>
      </c>
      <c r="G9" s="23"/>
      <c r="H9" s="23">
        <v>2403</v>
      </c>
      <c r="I9" s="23"/>
      <c r="J9" s="27">
        <v>61</v>
      </c>
      <c r="K9" s="27"/>
      <c r="L9" s="27"/>
      <c r="M9" s="36">
        <v>126</v>
      </c>
      <c r="N9" s="36"/>
      <c r="O9" s="10"/>
      <c r="P9" s="20">
        <f>C9-F9-H9-J9-M9</f>
        <v>319</v>
      </c>
      <c r="Q9" s="20"/>
      <c r="R9" s="1"/>
      <c r="S9" s="35">
        <v>4211</v>
      </c>
      <c r="T9" s="35"/>
      <c r="U9" s="40">
        <v>1019</v>
      </c>
      <c r="V9" s="40"/>
      <c r="W9" s="15"/>
      <c r="X9" s="23">
        <v>2266</v>
      </c>
      <c r="Y9" s="23"/>
      <c r="Z9" s="23"/>
      <c r="AA9" s="23"/>
      <c r="AB9" s="18">
        <v>93</v>
      </c>
      <c r="AC9" s="18"/>
      <c r="AD9" s="12"/>
      <c r="AE9" s="36">
        <v>339</v>
      </c>
      <c r="AF9" s="36"/>
      <c r="AG9" s="10"/>
      <c r="AH9" s="17">
        <f>S9-U9-X9-AB9-AE9</f>
        <v>494</v>
      </c>
      <c r="AI9" s="15"/>
      <c r="AJ9" s="19">
        <f>C9-S9</f>
        <v>-61</v>
      </c>
      <c r="AK9" s="19"/>
      <c r="AL9" s="10"/>
    </row>
    <row r="10" spans="1:38" ht="15.75" customHeight="1">
      <c r="A10" s="1"/>
      <c r="B10" s="3" t="str">
        <f>+"   　     "&amp;20</f>
        <v>   　     20</v>
      </c>
      <c r="C10" s="38">
        <v>4211</v>
      </c>
      <c r="D10" s="35"/>
      <c r="E10" s="35"/>
      <c r="F10" s="23">
        <v>1182</v>
      </c>
      <c r="G10" s="23"/>
      <c r="H10" s="23">
        <v>2565</v>
      </c>
      <c r="I10" s="23"/>
      <c r="J10" s="27">
        <v>41</v>
      </c>
      <c r="K10" s="27"/>
      <c r="L10" s="27"/>
      <c r="M10" s="36">
        <v>97</v>
      </c>
      <c r="N10" s="36"/>
      <c r="O10" s="10"/>
      <c r="P10" s="20">
        <f>C10-F10-H10-J10-M10</f>
        <v>326</v>
      </c>
      <c r="Q10" s="20"/>
      <c r="R10" s="5"/>
      <c r="S10" s="35">
        <v>7834</v>
      </c>
      <c r="T10" s="35"/>
      <c r="U10" s="40">
        <v>995</v>
      </c>
      <c r="V10" s="40"/>
      <c r="W10" s="15"/>
      <c r="X10" s="23">
        <v>2001</v>
      </c>
      <c r="Y10" s="23"/>
      <c r="Z10" s="23"/>
      <c r="AA10" s="23"/>
      <c r="AB10" s="18">
        <v>103</v>
      </c>
      <c r="AC10" s="18"/>
      <c r="AD10" s="12"/>
      <c r="AE10" s="36">
        <v>99</v>
      </c>
      <c r="AF10" s="36"/>
      <c r="AG10" s="10"/>
      <c r="AH10" s="17">
        <f>S10-U10-X10-AB10-AE10</f>
        <v>4636</v>
      </c>
      <c r="AI10" s="15"/>
      <c r="AJ10" s="19">
        <f>C10-S10</f>
        <v>-3623</v>
      </c>
      <c r="AK10" s="19"/>
      <c r="AL10" s="10"/>
    </row>
    <row r="11" spans="1:38" ht="15.75" customHeight="1">
      <c r="A11" s="1"/>
      <c r="B11" s="3" t="str">
        <f>+"   　     "&amp;21</f>
        <v>   　     21</v>
      </c>
      <c r="C11" s="37">
        <v>4064</v>
      </c>
      <c r="D11" s="21"/>
      <c r="E11" s="21"/>
      <c r="F11" s="23">
        <v>1092</v>
      </c>
      <c r="G11" s="23"/>
      <c r="H11" s="23">
        <v>2813</v>
      </c>
      <c r="I11" s="23"/>
      <c r="J11" s="27">
        <v>43</v>
      </c>
      <c r="K11" s="27"/>
      <c r="L11" s="27"/>
      <c r="M11" s="18">
        <v>101</v>
      </c>
      <c r="N11" s="18"/>
      <c r="O11" s="12"/>
      <c r="P11" s="20">
        <f>C11-F11-H11-J11-M11</f>
        <v>15</v>
      </c>
      <c r="Q11" s="20"/>
      <c r="R11" s="5"/>
      <c r="S11" s="21">
        <v>3943</v>
      </c>
      <c r="T11" s="21"/>
      <c r="U11" s="22">
        <v>1003</v>
      </c>
      <c r="V11" s="22"/>
      <c r="W11" s="11"/>
      <c r="X11" s="23">
        <v>2084</v>
      </c>
      <c r="Y11" s="23"/>
      <c r="Z11" s="23"/>
      <c r="AA11" s="23"/>
      <c r="AB11" s="18">
        <v>161</v>
      </c>
      <c r="AC11" s="18"/>
      <c r="AD11" s="12"/>
      <c r="AE11" s="18">
        <v>113</v>
      </c>
      <c r="AF11" s="18"/>
      <c r="AG11" s="12"/>
      <c r="AH11" s="17">
        <f>S11-U11-X11-AB11-AE11</f>
        <v>582</v>
      </c>
      <c r="AI11" s="11"/>
      <c r="AJ11" s="19">
        <f>C11-S11</f>
        <v>121</v>
      </c>
      <c r="AK11" s="19"/>
      <c r="AL11" s="12"/>
    </row>
    <row r="12" spans="1:38" ht="15.75" customHeight="1">
      <c r="A12" s="1"/>
      <c r="B12" s="3" t="str">
        <f>+"   　     "&amp;22</f>
        <v>   　     22</v>
      </c>
      <c r="C12" s="37">
        <v>4159</v>
      </c>
      <c r="D12" s="21"/>
      <c r="E12" s="21"/>
      <c r="F12" s="23">
        <v>1160</v>
      </c>
      <c r="G12" s="23"/>
      <c r="H12" s="23">
        <v>2850</v>
      </c>
      <c r="I12" s="23"/>
      <c r="J12" s="27">
        <v>27</v>
      </c>
      <c r="K12" s="27"/>
      <c r="L12" s="27"/>
      <c r="M12" s="18">
        <v>109</v>
      </c>
      <c r="N12" s="18"/>
      <c r="O12" s="12"/>
      <c r="P12" s="20">
        <f>C12-F12-H12-J12-M12</f>
        <v>13</v>
      </c>
      <c r="Q12" s="18"/>
      <c r="R12" s="5"/>
      <c r="S12" s="21">
        <v>3887</v>
      </c>
      <c r="T12" s="21"/>
      <c r="U12" s="22">
        <v>1033</v>
      </c>
      <c r="V12" s="22"/>
      <c r="W12" s="11"/>
      <c r="X12" s="23">
        <v>1979</v>
      </c>
      <c r="Y12" s="23"/>
      <c r="Z12" s="23"/>
      <c r="AA12" s="23"/>
      <c r="AB12" s="18">
        <v>124</v>
      </c>
      <c r="AC12" s="18"/>
      <c r="AD12" s="12"/>
      <c r="AE12" s="18">
        <v>114</v>
      </c>
      <c r="AF12" s="18"/>
      <c r="AG12" s="12"/>
      <c r="AH12" s="17">
        <f>S12-U12-X12-AB12-AE12</f>
        <v>637</v>
      </c>
      <c r="AI12" s="11"/>
      <c r="AJ12" s="19">
        <f>C12-S12</f>
        <v>272</v>
      </c>
      <c r="AK12" s="19"/>
      <c r="AL12" s="12"/>
    </row>
    <row r="13" spans="1:38" ht="9" customHeight="1">
      <c r="A13" s="1"/>
      <c r="B13" s="7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13"/>
      <c r="T13" s="13"/>
      <c r="U13" s="13"/>
      <c r="V13" s="13"/>
      <c r="W13" s="13"/>
      <c r="X13" s="13"/>
      <c r="Y13" s="13"/>
      <c r="Z13" s="13"/>
      <c r="AA13" s="13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3.5">
      <c r="A15" s="1"/>
      <c r="B15" s="39" t="s">
        <v>2</v>
      </c>
      <c r="C15" s="39"/>
      <c r="D15" s="39"/>
      <c r="E15" s="3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6"/>
      <c r="AL15" s="1"/>
    </row>
    <row r="16" spans="1:38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</sheetData>
  <sheetProtection/>
  <mergeCells count="79">
    <mergeCell ref="P11:Q11"/>
    <mergeCell ref="S11:T11"/>
    <mergeCell ref="X10:AA10"/>
    <mergeCell ref="X8:AA8"/>
    <mergeCell ref="C5:R5"/>
    <mergeCell ref="H2:AB2"/>
    <mergeCell ref="U11:V11"/>
    <mergeCell ref="AB10:AC10"/>
    <mergeCell ref="H11:I11"/>
    <mergeCell ref="J11:L11"/>
    <mergeCell ref="U9:V9"/>
    <mergeCell ref="U10:V10"/>
    <mergeCell ref="AJ8:AK8"/>
    <mergeCell ref="AJ9:AK9"/>
    <mergeCell ref="AJ10:AK10"/>
    <mergeCell ref="AE10:AF10"/>
    <mergeCell ref="AE8:AF8"/>
    <mergeCell ref="AE6:AG6"/>
    <mergeCell ref="AJ5:AL5"/>
    <mergeCell ref="AJ6:AL6"/>
    <mergeCell ref="AH6:AI6"/>
    <mergeCell ref="S5:AI5"/>
    <mergeCell ref="AB6:AD6"/>
    <mergeCell ref="X6:AA6"/>
    <mergeCell ref="U6:W6"/>
    <mergeCell ref="AJ11:AK11"/>
    <mergeCell ref="P9:Q9"/>
    <mergeCell ref="P10:Q10"/>
    <mergeCell ref="H9:I9"/>
    <mergeCell ref="S9:T9"/>
    <mergeCell ref="M11:N11"/>
    <mergeCell ref="M10:N10"/>
    <mergeCell ref="H10:I10"/>
    <mergeCell ref="AE11:AF11"/>
    <mergeCell ref="X11:AA11"/>
    <mergeCell ref="B15:E15"/>
    <mergeCell ref="C12:E12"/>
    <mergeCell ref="P8:Q8"/>
    <mergeCell ref="P6:R6"/>
    <mergeCell ref="AE9:AF9"/>
    <mergeCell ref="AB9:AC9"/>
    <mergeCell ref="AB8:AC8"/>
    <mergeCell ref="X9:AA9"/>
    <mergeCell ref="U8:V8"/>
    <mergeCell ref="AB11:AC11"/>
    <mergeCell ref="F10:G10"/>
    <mergeCell ref="C11:E11"/>
    <mergeCell ref="F11:G11"/>
    <mergeCell ref="F9:G9"/>
    <mergeCell ref="C8:E8"/>
    <mergeCell ref="C9:E9"/>
    <mergeCell ref="C10:E10"/>
    <mergeCell ref="F8:G8"/>
    <mergeCell ref="B5:B6"/>
    <mergeCell ref="C6:E6"/>
    <mergeCell ref="S10:T10"/>
    <mergeCell ref="S8:T8"/>
    <mergeCell ref="S6:T6"/>
    <mergeCell ref="M8:N8"/>
    <mergeCell ref="M9:N9"/>
    <mergeCell ref="J9:L9"/>
    <mergeCell ref="J10:L10"/>
    <mergeCell ref="M6:O6"/>
    <mergeCell ref="F12:G12"/>
    <mergeCell ref="H12:I12"/>
    <mergeCell ref="J12:L12"/>
    <mergeCell ref="M12:N12"/>
    <mergeCell ref="J8:L8"/>
    <mergeCell ref="H8:I8"/>
    <mergeCell ref="F6:G6"/>
    <mergeCell ref="H6:I6"/>
    <mergeCell ref="J6:L6"/>
    <mergeCell ref="AB12:AC12"/>
    <mergeCell ref="AE12:AF12"/>
    <mergeCell ref="AJ12:AK12"/>
    <mergeCell ref="P12:Q12"/>
    <mergeCell ref="S12:T12"/>
    <mergeCell ref="U12:V12"/>
    <mergeCell ref="X12:AA12"/>
  </mergeCells>
  <printOptions/>
  <pageMargins left="1.03" right="0" top="0.5905511811023623" bottom="0" header="0.5118110236220472" footer="0.5118110236220472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2012-05-22T05:53:02Z</cp:lastPrinted>
  <dcterms:created xsi:type="dcterms:W3CDTF">1997-01-08T22:48:59Z</dcterms:created>
  <dcterms:modified xsi:type="dcterms:W3CDTF">2012-05-22T05:53:03Z</dcterms:modified>
  <cp:category/>
  <cp:version/>
  <cp:contentType/>
  <cp:contentStatus/>
</cp:coreProperties>
</file>