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70" windowWidth="19170" windowHeight="4530" activeTab="0"/>
  </bookViews>
  <sheets>
    <sheet name="第152表" sheetId="1" r:id="rId1"/>
  </sheets>
  <definedNames/>
  <calcPr fullCalcOnLoad="1"/>
</workbook>
</file>

<file path=xl/sharedStrings.xml><?xml version="1.0" encoding="utf-8"?>
<sst xmlns="http://schemas.openxmlformats.org/spreadsheetml/2006/main" count="20" uniqueCount="20">
  <si>
    <t>年度</t>
  </si>
  <si>
    <t>資料　：　東京ガス（株）多摩支店</t>
  </si>
  <si>
    <t>第１５２表　 　　都市ガス販売量の推移</t>
  </si>
  <si>
    <t>単位　：　千m</t>
  </si>
  <si>
    <t>総数</t>
  </si>
  <si>
    <t>４月</t>
  </si>
  <si>
    <t>５月</t>
  </si>
  <si>
    <t>６月</t>
  </si>
  <si>
    <t>７月</t>
  </si>
  <si>
    <t>８月</t>
  </si>
  <si>
    <t>９月</t>
  </si>
  <si>
    <t>１０月</t>
  </si>
  <si>
    <t>１１月</t>
  </si>
  <si>
    <t>１２月</t>
  </si>
  <si>
    <t>１月</t>
  </si>
  <si>
    <t>２月</t>
  </si>
  <si>
    <t>３月</t>
  </si>
  <si>
    <t>注）１m 当たり、１１，０００kcalの都市ガスで概算</t>
  </si>
  <si>
    <t>注）総数と月の内訳数値の合計は単位以下切り捨ての関係で一致しない場合があります。　</t>
  </si>
  <si>
    <t>平成16年度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</si>
</sst>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Red]\-0.000\ "/>
    <numFmt numFmtId="177" formatCode="#,##0.0_ ;[Red]\-#,##0.0\ "/>
    <numFmt numFmtId="178" formatCode="#,##0_ "/>
    <numFmt numFmtId="179" formatCode="0_);\(0\)"/>
    <numFmt numFmtId="180" formatCode="0.00_ "/>
    <numFmt numFmtId="181" formatCode="0_ "/>
    <numFmt numFmtId="182" formatCode="0.0_ "/>
    <numFmt numFmtId="183" formatCode="0.000_ "/>
    <numFmt numFmtId="184" formatCode="#,##0.0;[Red]\-#,##0.0"/>
    <numFmt numFmtId="185" formatCode="#,##0.000;[Red]\-#,##0.000"/>
    <numFmt numFmtId="186" formatCode="#,##0.000_ ;[Red]\-#,##0.000\ "/>
    <numFmt numFmtId="187" formatCode="#,##0.00_ ;[Red]\-#,##0.00\ "/>
    <numFmt numFmtId="188" formatCode="#,##0_ ;[Red]\-#,##0\ "/>
    <numFmt numFmtId="189" formatCode="0.0"/>
    <numFmt numFmtId="190" formatCode="#,##0_);\(#,##0\)"/>
    <numFmt numFmtId="191" formatCode="[$-411]ggge&quot;年&quot;\ m&quot;月&quot;d&quot;日&quot;"/>
    <numFmt numFmtId="192" formatCode="[&lt;=999]000;[&lt;=99999]000\-00;000\-0000"/>
    <numFmt numFmtId="193" formatCode="#,##0.0_ "/>
    <numFmt numFmtId="194" formatCode="#,##0.0"/>
  </numFmts>
  <fonts count="40">
    <font>
      <sz val="11"/>
      <name val="ＭＳ Ｐゴシック"/>
      <family val="3"/>
    </font>
    <font>
      <sz val="6"/>
      <name val="ＭＳ Ｐゴシック"/>
      <family val="3"/>
    </font>
    <font>
      <sz val="10"/>
      <name val="ＭＳ Ｐ明朝"/>
      <family val="1"/>
    </font>
    <font>
      <sz val="12"/>
      <name val="ＭＳ Ｐゴシック"/>
      <family val="3"/>
    </font>
    <font>
      <b/>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Alignment="1">
      <alignment/>
    </xf>
    <xf numFmtId="0" fontId="3" fillId="0" borderId="0" xfId="0" applyFont="1" applyAlignment="1">
      <alignment horizontal="distributed"/>
    </xf>
    <xf numFmtId="38" fontId="2" fillId="0" borderId="10" xfId="48" applyFont="1" applyBorder="1" applyAlignment="1">
      <alignment/>
    </xf>
    <xf numFmtId="38" fontId="2" fillId="0" borderId="11" xfId="48" applyFont="1" applyBorder="1" applyAlignment="1">
      <alignment horizontal="distributed" vertical="center"/>
    </xf>
    <xf numFmtId="38" fontId="2" fillId="0" borderId="12" xfId="48" applyFont="1" applyBorder="1" applyAlignment="1">
      <alignment/>
    </xf>
    <xf numFmtId="38" fontId="4" fillId="0" borderId="0" xfId="48" applyFont="1" applyAlignment="1">
      <alignment/>
    </xf>
    <xf numFmtId="38" fontId="2" fillId="0" borderId="0" xfId="48" applyFont="1" applyAlignment="1">
      <alignment/>
    </xf>
    <xf numFmtId="0" fontId="2" fillId="0" borderId="12" xfId="48" applyNumberFormat="1" applyFont="1" applyBorder="1" applyAlignment="1">
      <alignment horizontal="distributed" vertical="center"/>
    </xf>
    <xf numFmtId="38" fontId="2" fillId="0" borderId="0" xfId="48" applyFont="1" applyFill="1" applyBorder="1" applyAlignment="1">
      <alignment horizontal="right" vertical="center"/>
    </xf>
    <xf numFmtId="38" fontId="2" fillId="0" borderId="12" xfId="48" applyFont="1" applyBorder="1" applyAlignment="1">
      <alignment vertical="center"/>
    </xf>
    <xf numFmtId="38" fontId="0" fillId="0" borderId="0" xfId="0" applyNumberFormat="1" applyAlignment="1">
      <alignment/>
    </xf>
    <xf numFmtId="38" fontId="2" fillId="0" borderId="13" xfId="48" applyFont="1" applyBorder="1" applyAlignment="1">
      <alignment/>
    </xf>
    <xf numFmtId="38" fontId="2" fillId="0" borderId="0" xfId="48" applyFont="1" applyBorder="1" applyAlignment="1">
      <alignment/>
    </xf>
    <xf numFmtId="38" fontId="2" fillId="0" borderId="0" xfId="48" applyFont="1" applyBorder="1" applyAlignment="1">
      <alignment horizontal="left"/>
    </xf>
    <xf numFmtId="38" fontId="2" fillId="0" borderId="0" xfId="48" applyFont="1" applyAlignment="1">
      <alignment horizontal="left"/>
    </xf>
    <xf numFmtId="38" fontId="2" fillId="0" borderId="0" xfId="48" applyFont="1" applyAlignment="1">
      <alignment horizontal="center"/>
    </xf>
    <xf numFmtId="38" fontId="2" fillId="0" borderId="0" xfId="48" applyFont="1" applyFill="1" applyBorder="1" applyAlignment="1">
      <alignment horizontal="center" vertical="center"/>
    </xf>
    <xf numFmtId="38" fontId="2" fillId="0" borderId="0" xfId="48" applyFont="1" applyFill="1" applyBorder="1" applyAlignment="1">
      <alignment horizontal="right" vertical="center"/>
    </xf>
    <xf numFmtId="38" fontId="2" fillId="0" borderId="14" xfId="48" applyFont="1" applyBorder="1" applyAlignment="1">
      <alignment horizontal="center" vertical="center"/>
    </xf>
    <xf numFmtId="38" fontId="2" fillId="0" borderId="11" xfId="48" applyFont="1" applyBorder="1" applyAlignment="1">
      <alignment horizontal="center" vertical="center"/>
    </xf>
    <xf numFmtId="38" fontId="2" fillId="0" borderId="15" xfId="48" applyFont="1" applyBorder="1" applyAlignment="1">
      <alignment horizontal="center" vertical="center"/>
    </xf>
    <xf numFmtId="38" fontId="2" fillId="0" borderId="0" xfId="48" applyFont="1" applyAlignment="1">
      <alignment horizontal="right" vertical="center"/>
    </xf>
    <xf numFmtId="38" fontId="2" fillId="0" borderId="0" xfId="48" applyFont="1" applyBorder="1" applyAlignment="1">
      <alignment horizontal="left"/>
    </xf>
    <xf numFmtId="38" fontId="2" fillId="0" borderId="0" xfId="48" applyFont="1" applyAlignment="1">
      <alignment horizontal="left"/>
    </xf>
    <xf numFmtId="38" fontId="4" fillId="0" borderId="16" xfId="48" applyFont="1" applyBorder="1" applyAlignment="1">
      <alignment horizontal="center" vertical="center"/>
    </xf>
    <xf numFmtId="38" fontId="4" fillId="0" borderId="0" xfId="48" applyFont="1" applyBorder="1" applyAlignment="1">
      <alignment horizontal="center" vertical="center"/>
    </xf>
    <xf numFmtId="38" fontId="4" fillId="0" borderId="16" xfId="48" applyFont="1" applyFill="1" applyBorder="1" applyAlignment="1">
      <alignment horizontal="center" vertical="center"/>
    </xf>
    <xf numFmtId="38" fontId="4" fillId="0" borderId="0" xfId="48" applyFont="1" applyFill="1" applyBorder="1" applyAlignment="1">
      <alignment horizontal="center" vertical="center"/>
    </xf>
    <xf numFmtId="38" fontId="2" fillId="0" borderId="10" xfId="48" applyFont="1" applyBorder="1" applyAlignment="1">
      <alignment horizontal="left"/>
    </xf>
    <xf numFmtId="38" fontId="4" fillId="0" borderId="14" xfId="48" applyFont="1" applyBorder="1" applyAlignment="1">
      <alignment horizontal="distributed" vertical="center"/>
    </xf>
    <xf numFmtId="38" fontId="4" fillId="0" borderId="15" xfId="48" applyFont="1" applyBorder="1" applyAlignment="1">
      <alignment horizontal="distributed" vertical="center"/>
    </xf>
    <xf numFmtId="38" fontId="4" fillId="0" borderId="11" xfId="48" applyFont="1" applyBorder="1" applyAlignment="1">
      <alignment horizontal="distributed" vertical="center"/>
    </xf>
    <xf numFmtId="0" fontId="3" fillId="0" borderId="0" xfId="0" applyFont="1" applyAlignment="1">
      <alignment horizontal="distributed"/>
    </xf>
    <xf numFmtId="38" fontId="2" fillId="0" borderId="17" xfId="48" applyFont="1" applyBorder="1" applyAlignment="1">
      <alignment horizontal="center" vertical="center"/>
    </xf>
    <xf numFmtId="38" fontId="2" fillId="0" borderId="10"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xdr:row>
      <xdr:rowOff>152400</xdr:rowOff>
    </xdr:from>
    <xdr:to>
      <xdr:col>2</xdr:col>
      <xdr:colOff>114300</xdr:colOff>
      <xdr:row>6</xdr:row>
      <xdr:rowOff>123825</xdr:rowOff>
    </xdr:to>
    <xdr:sp>
      <xdr:nvSpPr>
        <xdr:cNvPr id="1" name="Rectangle 1"/>
        <xdr:cNvSpPr>
          <a:spLocks/>
        </xdr:cNvSpPr>
      </xdr:nvSpPr>
      <xdr:spPr>
        <a:xfrm>
          <a:off x="1209675" y="1019175"/>
          <a:ext cx="85725" cy="1428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3</a:t>
          </a:r>
        </a:p>
      </xdr:txBody>
    </xdr:sp>
    <xdr:clientData/>
  </xdr:twoCellAnchor>
  <xdr:twoCellAnchor>
    <xdr:from>
      <xdr:col>1</xdr:col>
      <xdr:colOff>342900</xdr:colOff>
      <xdr:row>18</xdr:row>
      <xdr:rowOff>152400</xdr:rowOff>
    </xdr:from>
    <xdr:to>
      <xdr:col>1</xdr:col>
      <xdr:colOff>476250</xdr:colOff>
      <xdr:row>19</xdr:row>
      <xdr:rowOff>123825</xdr:rowOff>
    </xdr:to>
    <xdr:sp>
      <xdr:nvSpPr>
        <xdr:cNvPr id="2" name="Rectangle 2"/>
        <xdr:cNvSpPr>
          <a:spLocks/>
        </xdr:cNvSpPr>
      </xdr:nvSpPr>
      <xdr:spPr>
        <a:xfrm>
          <a:off x="733425" y="4152900"/>
          <a:ext cx="133350" cy="1428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AE22"/>
  <sheetViews>
    <sheetView tabSelected="1" zoomScalePageLayoutView="0" workbookViewId="0" topLeftCell="A4">
      <selection activeCell="AF8" sqref="AF8"/>
    </sheetView>
  </sheetViews>
  <sheetFormatPr defaultColWidth="9.00390625" defaultRowHeight="13.5"/>
  <cols>
    <col min="1" max="1" width="5.125" style="0" customWidth="1"/>
    <col min="2" max="2" width="10.375" style="0" customWidth="1"/>
    <col min="3" max="3" width="2.625" style="0" customWidth="1"/>
    <col min="4" max="4" width="5.125" style="0" customWidth="1"/>
    <col min="5" max="5" width="1.4921875" style="0" customWidth="1"/>
    <col min="6" max="6" width="5.125" style="0" customWidth="1"/>
    <col min="7" max="7" width="1.00390625" style="0" customWidth="1"/>
    <col min="8" max="8" width="5.125" style="0" customWidth="1"/>
    <col min="9" max="9" width="1.00390625" style="0" customWidth="1"/>
    <col min="10" max="10" width="5.125" style="0" customWidth="1"/>
    <col min="11" max="11" width="1.00390625" style="0" customWidth="1"/>
    <col min="12" max="12" width="2.00390625" style="0" customWidth="1"/>
    <col min="13" max="13" width="3.625" style="0" customWidth="1"/>
    <col min="14" max="14" width="1.00390625" style="0" customWidth="1"/>
    <col min="15" max="15" width="5.125" style="0" customWidth="1"/>
    <col min="16" max="16" width="1.00390625" style="0" customWidth="1"/>
    <col min="17" max="17" width="5.125" style="0" customWidth="1"/>
    <col min="18" max="18" width="1.00390625" style="0" customWidth="1"/>
    <col min="19" max="19" width="5.125" style="0" customWidth="1"/>
    <col min="20" max="20" width="1.00390625" style="0" customWidth="1"/>
    <col min="21" max="21" width="5.125" style="0" customWidth="1"/>
    <col min="22" max="22" width="1.00390625" style="0" customWidth="1"/>
    <col min="23" max="23" width="5.125" style="0" customWidth="1"/>
    <col min="24" max="24" width="1.00390625" style="0" customWidth="1"/>
    <col min="25" max="25" width="5.125" style="0" customWidth="1"/>
    <col min="26" max="26" width="1.00390625" style="0" customWidth="1"/>
    <col min="27" max="27" width="5.125" style="0" customWidth="1"/>
    <col min="28" max="28" width="1.00390625" style="0" customWidth="1"/>
    <col min="29" max="29" width="5.125" style="0" customWidth="1"/>
    <col min="30" max="30" width="1.00390625" style="0" customWidth="1"/>
  </cols>
  <sheetData>
    <row r="4" spans="5:24" ht="14.25">
      <c r="E4" s="32" t="s">
        <v>2</v>
      </c>
      <c r="F4" s="32"/>
      <c r="G4" s="32"/>
      <c r="H4" s="32"/>
      <c r="I4" s="32"/>
      <c r="J4" s="32"/>
      <c r="K4" s="32"/>
      <c r="L4" s="32"/>
      <c r="M4" s="32"/>
      <c r="N4" s="32"/>
      <c r="O4" s="32"/>
      <c r="P4" s="32"/>
      <c r="Q4" s="32"/>
      <c r="R4" s="32"/>
      <c r="S4" s="32"/>
      <c r="T4" s="32"/>
      <c r="U4" s="32"/>
      <c r="V4" s="32"/>
      <c r="W4" s="32"/>
      <c r="X4" s="1"/>
    </row>
    <row r="7" spans="2:30" ht="13.5">
      <c r="B7" s="28" t="s">
        <v>3</v>
      </c>
      <c r="C7" s="28"/>
      <c r="D7" s="2"/>
      <c r="E7" s="2"/>
      <c r="F7" s="2"/>
      <c r="G7" s="2"/>
      <c r="H7" s="2"/>
      <c r="I7" s="2"/>
      <c r="J7" s="2"/>
      <c r="K7" s="2"/>
      <c r="L7" s="2"/>
      <c r="M7" s="2"/>
      <c r="N7" s="2"/>
      <c r="O7" s="2"/>
      <c r="P7" s="2"/>
      <c r="Q7" s="2"/>
      <c r="R7" s="2"/>
      <c r="S7" s="2"/>
      <c r="T7" s="2"/>
      <c r="U7" s="2"/>
      <c r="V7" s="2"/>
      <c r="W7" s="2"/>
      <c r="X7" s="2"/>
      <c r="Y7" s="2"/>
      <c r="Z7" s="2"/>
      <c r="AA7" s="2"/>
      <c r="AB7" s="2"/>
      <c r="AC7" s="2"/>
      <c r="AD7" s="2"/>
    </row>
    <row r="8" spans="2:30" ht="40.5" customHeight="1">
      <c r="B8" s="3" t="s">
        <v>0</v>
      </c>
      <c r="C8" s="29" t="s">
        <v>4</v>
      </c>
      <c r="D8" s="30"/>
      <c r="E8" s="31"/>
      <c r="F8" s="18" t="s">
        <v>5</v>
      </c>
      <c r="G8" s="19"/>
      <c r="H8" s="18" t="s">
        <v>6</v>
      </c>
      <c r="I8" s="19"/>
      <c r="J8" s="18" t="s">
        <v>7</v>
      </c>
      <c r="K8" s="19"/>
      <c r="L8" s="18" t="s">
        <v>8</v>
      </c>
      <c r="M8" s="20"/>
      <c r="N8" s="19"/>
      <c r="O8" s="18" t="s">
        <v>9</v>
      </c>
      <c r="P8" s="19"/>
      <c r="Q8" s="18" t="s">
        <v>10</v>
      </c>
      <c r="R8" s="19"/>
      <c r="S8" s="18" t="s">
        <v>11</v>
      </c>
      <c r="T8" s="19"/>
      <c r="U8" s="18" t="s">
        <v>12</v>
      </c>
      <c r="V8" s="19"/>
      <c r="W8" s="18" t="s">
        <v>13</v>
      </c>
      <c r="X8" s="19"/>
      <c r="Y8" s="18" t="s">
        <v>14</v>
      </c>
      <c r="Z8" s="19"/>
      <c r="AA8" s="18" t="s">
        <v>15</v>
      </c>
      <c r="AB8" s="19"/>
      <c r="AC8" s="33" t="s">
        <v>16</v>
      </c>
      <c r="AD8" s="34"/>
    </row>
    <row r="9" spans="2:30" ht="9" customHeight="1">
      <c r="B9" s="4"/>
      <c r="C9" s="5"/>
      <c r="D9" s="5"/>
      <c r="E9" s="5"/>
      <c r="F9" s="6"/>
      <c r="G9" s="6"/>
      <c r="H9" s="6"/>
      <c r="I9" s="6"/>
      <c r="J9" s="6"/>
      <c r="K9" s="6"/>
      <c r="L9" s="6"/>
      <c r="M9" s="6"/>
      <c r="N9" s="6"/>
      <c r="O9" s="6"/>
      <c r="P9" s="6"/>
      <c r="Q9" s="6"/>
      <c r="R9" s="6"/>
      <c r="S9" s="6"/>
      <c r="T9" s="6"/>
      <c r="U9" s="6"/>
      <c r="V9" s="6"/>
      <c r="W9" s="6"/>
      <c r="X9" s="6"/>
      <c r="Y9" s="6"/>
      <c r="Z9" s="6"/>
      <c r="AA9" s="6"/>
      <c r="AB9" s="6"/>
      <c r="AC9" s="6"/>
      <c r="AD9" s="6"/>
    </row>
    <row r="10" spans="2:30" ht="21.75" customHeight="1">
      <c r="B10" s="7" t="s">
        <v>19</v>
      </c>
      <c r="C10" s="24">
        <v>11427</v>
      </c>
      <c r="D10" s="25"/>
      <c r="E10" s="25"/>
      <c r="F10" s="16">
        <v>1299</v>
      </c>
      <c r="G10" s="16"/>
      <c r="H10" s="8">
        <v>966</v>
      </c>
      <c r="I10" s="8"/>
      <c r="J10" s="8">
        <v>630</v>
      </c>
      <c r="K10" s="8"/>
      <c r="L10" s="21">
        <v>689</v>
      </c>
      <c r="M10" s="21"/>
      <c r="N10" s="8"/>
      <c r="O10" s="8">
        <v>601</v>
      </c>
      <c r="P10" s="8"/>
      <c r="Q10" s="8">
        <v>589</v>
      </c>
      <c r="R10" s="8"/>
      <c r="S10" s="8">
        <v>632</v>
      </c>
      <c r="T10" s="8"/>
      <c r="U10" s="8">
        <v>764</v>
      </c>
      <c r="V10" s="8"/>
      <c r="W10" s="8">
        <v>887</v>
      </c>
      <c r="X10" s="8"/>
      <c r="Y10" s="16">
        <v>1429</v>
      </c>
      <c r="Z10" s="16"/>
      <c r="AA10" s="16">
        <v>1448</v>
      </c>
      <c r="AB10" s="16"/>
      <c r="AC10" s="16">
        <v>1493</v>
      </c>
      <c r="AD10" s="16"/>
    </row>
    <row r="11" spans="2:30" ht="21.75" customHeight="1">
      <c r="B11" s="9" t="str">
        <f>+"       "&amp;17</f>
        <v>       17</v>
      </c>
      <c r="C11" s="24">
        <v>13153</v>
      </c>
      <c r="D11" s="25"/>
      <c r="E11" s="25"/>
      <c r="F11" s="16">
        <v>1503</v>
      </c>
      <c r="G11" s="16"/>
      <c r="H11" s="8">
        <v>1049</v>
      </c>
      <c r="I11" s="8"/>
      <c r="J11" s="8">
        <v>797</v>
      </c>
      <c r="K11" s="8"/>
      <c r="L11" s="21">
        <v>726</v>
      </c>
      <c r="M11" s="21"/>
      <c r="N11" s="8"/>
      <c r="O11" s="8">
        <v>666</v>
      </c>
      <c r="P11" s="8"/>
      <c r="Q11" s="8">
        <v>676</v>
      </c>
      <c r="R11" s="8"/>
      <c r="S11" s="8">
        <v>654</v>
      </c>
      <c r="T11" s="8"/>
      <c r="U11" s="8">
        <v>752</v>
      </c>
      <c r="V11" s="8"/>
      <c r="W11" s="8">
        <v>1102</v>
      </c>
      <c r="X11" s="8"/>
      <c r="Y11" s="16">
        <v>1897</v>
      </c>
      <c r="Z11" s="16"/>
      <c r="AA11" s="16">
        <v>1658</v>
      </c>
      <c r="AB11" s="16"/>
      <c r="AC11" s="16">
        <v>1668</v>
      </c>
      <c r="AD11" s="16"/>
    </row>
    <row r="12" spans="2:30" ht="21.75" customHeight="1">
      <c r="B12" s="9" t="str">
        <f>+"       "&amp;18</f>
        <v>       18</v>
      </c>
      <c r="C12" s="24">
        <v>14976</v>
      </c>
      <c r="D12" s="25"/>
      <c r="E12" s="25"/>
      <c r="F12" s="16">
        <v>1439</v>
      </c>
      <c r="G12" s="16"/>
      <c r="H12" s="8">
        <v>1220</v>
      </c>
      <c r="I12" s="8"/>
      <c r="J12" s="8">
        <v>828</v>
      </c>
      <c r="K12" s="8"/>
      <c r="L12" s="17">
        <v>758</v>
      </c>
      <c r="M12" s="17"/>
      <c r="N12" s="8"/>
      <c r="O12" s="8">
        <v>709</v>
      </c>
      <c r="P12" s="8"/>
      <c r="Q12" s="8">
        <v>741</v>
      </c>
      <c r="R12" s="8"/>
      <c r="S12" s="8">
        <v>733</v>
      </c>
      <c r="T12" s="8"/>
      <c r="U12" s="8">
        <v>927</v>
      </c>
      <c r="V12" s="8"/>
      <c r="W12" s="8">
        <v>1227</v>
      </c>
      <c r="X12" s="8"/>
      <c r="Y12" s="16">
        <v>2241</v>
      </c>
      <c r="Z12" s="16"/>
      <c r="AA12" s="16">
        <v>2049</v>
      </c>
      <c r="AB12" s="16"/>
      <c r="AC12" s="16">
        <v>2097</v>
      </c>
      <c r="AD12" s="16"/>
    </row>
    <row r="13" spans="2:30" ht="21.75" customHeight="1">
      <c r="B13" s="9" t="str">
        <f>+"       "&amp;19</f>
        <v>       19</v>
      </c>
      <c r="C13" s="24">
        <v>20571</v>
      </c>
      <c r="D13" s="25"/>
      <c r="E13" s="25"/>
      <c r="F13" s="16">
        <v>2053</v>
      </c>
      <c r="G13" s="16"/>
      <c r="H13" s="8">
        <v>1839</v>
      </c>
      <c r="I13" s="8"/>
      <c r="J13" s="8">
        <v>1325</v>
      </c>
      <c r="K13" s="8"/>
      <c r="L13" s="17">
        <v>1315</v>
      </c>
      <c r="M13" s="17"/>
      <c r="N13" s="8"/>
      <c r="O13" s="8">
        <v>1286</v>
      </c>
      <c r="P13" s="8"/>
      <c r="Q13" s="8">
        <v>1244</v>
      </c>
      <c r="R13" s="8"/>
      <c r="S13" s="8">
        <v>1175</v>
      </c>
      <c r="T13" s="8"/>
      <c r="U13" s="8">
        <v>1416</v>
      </c>
      <c r="V13" s="8"/>
      <c r="W13" s="8">
        <v>1730</v>
      </c>
      <c r="X13" s="8"/>
      <c r="Y13" s="16">
        <v>2350</v>
      </c>
      <c r="Z13" s="16"/>
      <c r="AA13" s="16">
        <v>2355</v>
      </c>
      <c r="AB13" s="16"/>
      <c r="AC13" s="16">
        <v>2483</v>
      </c>
      <c r="AD13" s="16"/>
    </row>
    <row r="14" spans="2:30" ht="21.75" customHeight="1">
      <c r="B14" s="9" t="str">
        <f>+"       "&amp;20</f>
        <v>       20</v>
      </c>
      <c r="C14" s="24">
        <v>20571</v>
      </c>
      <c r="D14" s="25"/>
      <c r="E14" s="25"/>
      <c r="F14" s="16">
        <v>1960</v>
      </c>
      <c r="G14" s="16"/>
      <c r="H14" s="8">
        <v>1761</v>
      </c>
      <c r="I14" s="8"/>
      <c r="J14" s="8">
        <v>1549</v>
      </c>
      <c r="K14" s="8"/>
      <c r="L14" s="17">
        <v>1412</v>
      </c>
      <c r="M14" s="17"/>
      <c r="N14" s="8"/>
      <c r="O14" s="8">
        <v>1358</v>
      </c>
      <c r="P14" s="8"/>
      <c r="Q14" s="8">
        <v>1253</v>
      </c>
      <c r="R14" s="8"/>
      <c r="S14" s="8">
        <v>1264</v>
      </c>
      <c r="T14" s="8"/>
      <c r="U14" s="8">
        <v>1495</v>
      </c>
      <c r="V14" s="8"/>
      <c r="W14" s="8">
        <v>1605</v>
      </c>
      <c r="X14" s="8"/>
      <c r="Y14" s="16">
        <v>2372</v>
      </c>
      <c r="Z14" s="16"/>
      <c r="AA14" s="16">
        <v>2257</v>
      </c>
      <c r="AB14" s="16"/>
      <c r="AC14" s="16">
        <v>2287</v>
      </c>
      <c r="AD14" s="16"/>
    </row>
    <row r="15" spans="2:31" ht="21.75" customHeight="1">
      <c r="B15" s="9" t="str">
        <f>+"       "&amp;21</f>
        <v>       21</v>
      </c>
      <c r="C15" s="24">
        <v>19951</v>
      </c>
      <c r="D15" s="25"/>
      <c r="E15" s="25"/>
      <c r="F15" s="16">
        <v>2161</v>
      </c>
      <c r="G15" s="16"/>
      <c r="H15" s="8">
        <v>1739</v>
      </c>
      <c r="I15" s="8"/>
      <c r="J15" s="8">
        <v>1344</v>
      </c>
      <c r="K15" s="8"/>
      <c r="L15" s="16">
        <v>1404</v>
      </c>
      <c r="M15" s="16"/>
      <c r="N15" s="8"/>
      <c r="O15" s="8">
        <v>1468</v>
      </c>
      <c r="P15" s="8"/>
      <c r="Q15" s="8">
        <v>1166</v>
      </c>
      <c r="R15" s="8"/>
      <c r="S15" s="8">
        <v>1198</v>
      </c>
      <c r="T15" s="8"/>
      <c r="U15" s="8">
        <v>1408</v>
      </c>
      <c r="V15" s="8"/>
      <c r="W15" s="8">
        <v>1555</v>
      </c>
      <c r="X15" s="8"/>
      <c r="Y15" s="16">
        <v>2284</v>
      </c>
      <c r="Z15" s="16"/>
      <c r="AA15" s="16">
        <v>2043</v>
      </c>
      <c r="AB15" s="16"/>
      <c r="AC15" s="16">
        <v>2181</v>
      </c>
      <c r="AD15" s="16"/>
      <c r="AE15" s="10"/>
    </row>
    <row r="16" spans="2:31" ht="21.75" customHeight="1">
      <c r="B16" s="9" t="str">
        <f>+"       "&amp;22</f>
        <v>       22</v>
      </c>
      <c r="C16" s="26">
        <v>19141</v>
      </c>
      <c r="D16" s="27"/>
      <c r="E16" s="27"/>
      <c r="F16" s="16">
        <v>2080</v>
      </c>
      <c r="G16" s="16"/>
      <c r="H16" s="8">
        <v>1837</v>
      </c>
      <c r="I16" s="8"/>
      <c r="J16" s="8">
        <v>1225</v>
      </c>
      <c r="K16" s="8"/>
      <c r="L16" s="16">
        <v>1304</v>
      </c>
      <c r="M16" s="16"/>
      <c r="N16" s="8"/>
      <c r="O16" s="8">
        <v>1330</v>
      </c>
      <c r="P16" s="8"/>
      <c r="Q16" s="8">
        <v>1097</v>
      </c>
      <c r="R16" s="8"/>
      <c r="S16" s="8">
        <v>1120</v>
      </c>
      <c r="T16" s="8"/>
      <c r="U16" s="8">
        <v>1199</v>
      </c>
      <c r="V16" s="8"/>
      <c r="W16" s="8">
        <v>1546</v>
      </c>
      <c r="X16" s="8"/>
      <c r="Y16" s="16">
        <v>2149</v>
      </c>
      <c r="Z16" s="16"/>
      <c r="AA16" s="16">
        <v>2111</v>
      </c>
      <c r="AB16" s="16"/>
      <c r="AC16" s="16">
        <v>2143</v>
      </c>
      <c r="AD16" s="16"/>
      <c r="AE16" s="10"/>
    </row>
    <row r="17" spans="2:30" ht="9" customHeight="1">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12"/>
    </row>
    <row r="18" spans="2:30" ht="9" customHeight="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2:30" ht="13.5">
      <c r="B19" s="22" t="s">
        <v>1</v>
      </c>
      <c r="C19" s="22"/>
      <c r="D19" s="22"/>
      <c r="E19" s="22"/>
      <c r="F19" s="22"/>
      <c r="G19" s="22"/>
      <c r="H19" s="22"/>
      <c r="I19" s="22"/>
      <c r="J19" s="22"/>
      <c r="K19" s="22"/>
      <c r="L19" s="22"/>
      <c r="M19" s="22"/>
      <c r="N19" s="13"/>
      <c r="O19" s="14"/>
      <c r="P19" s="14"/>
      <c r="Q19" s="14"/>
      <c r="R19" s="14"/>
      <c r="S19" s="14"/>
      <c r="T19" s="14"/>
      <c r="U19" s="14"/>
      <c r="V19" s="14"/>
      <c r="W19" s="6"/>
      <c r="X19" s="6"/>
      <c r="Y19" s="6"/>
      <c r="Z19" s="6"/>
      <c r="AA19" s="6"/>
      <c r="AB19" s="6"/>
      <c r="AC19" s="6"/>
      <c r="AD19" s="6"/>
    </row>
    <row r="20" spans="2:30" ht="13.5">
      <c r="B20" s="23" t="s">
        <v>17</v>
      </c>
      <c r="C20" s="23"/>
      <c r="D20" s="23"/>
      <c r="E20" s="23"/>
      <c r="F20" s="23"/>
      <c r="G20" s="23"/>
      <c r="H20" s="23"/>
      <c r="I20" s="23"/>
      <c r="J20" s="23"/>
      <c r="K20" s="23"/>
      <c r="L20" s="23"/>
      <c r="M20" s="14"/>
      <c r="N20" s="14"/>
      <c r="O20" s="14"/>
      <c r="P20" s="14"/>
      <c r="Q20" s="14"/>
      <c r="R20" s="14"/>
      <c r="S20" s="14"/>
      <c r="T20" s="14"/>
      <c r="U20" s="14"/>
      <c r="V20" s="14"/>
      <c r="W20" s="6"/>
      <c r="X20" s="6"/>
      <c r="Y20" s="6"/>
      <c r="Z20" s="6"/>
      <c r="AA20" s="6"/>
      <c r="AB20" s="6"/>
      <c r="AC20" s="6"/>
      <c r="AD20" s="6"/>
    </row>
    <row r="21" spans="2:30" ht="13.5">
      <c r="B21" s="23" t="s">
        <v>18</v>
      </c>
      <c r="C21" s="23"/>
      <c r="D21" s="23"/>
      <c r="E21" s="23"/>
      <c r="F21" s="23"/>
      <c r="G21" s="23"/>
      <c r="H21" s="23"/>
      <c r="I21" s="23"/>
      <c r="J21" s="23"/>
      <c r="K21" s="23"/>
      <c r="L21" s="23"/>
      <c r="M21" s="23"/>
      <c r="N21" s="23"/>
      <c r="O21" s="23"/>
      <c r="P21" s="23"/>
      <c r="Q21" s="23"/>
      <c r="R21" s="23"/>
      <c r="S21" s="23"/>
      <c r="T21" s="23"/>
      <c r="U21" s="23"/>
      <c r="V21" s="23"/>
      <c r="W21" s="15"/>
      <c r="X21" s="15"/>
      <c r="Y21" s="15"/>
      <c r="Z21" s="6"/>
      <c r="AA21" s="6"/>
      <c r="AB21" s="6"/>
      <c r="AC21" s="6"/>
      <c r="AD21" s="6"/>
    </row>
    <row r="22" spans="2:30" ht="13.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sheetData>
  <sheetProtection/>
  <mergeCells count="60">
    <mergeCell ref="E4:W4"/>
    <mergeCell ref="AC8:AD8"/>
    <mergeCell ref="Y8:Z8"/>
    <mergeCell ref="Y16:Z16"/>
    <mergeCell ref="AA16:AB16"/>
    <mergeCell ref="AC16:AD16"/>
    <mergeCell ref="J8:K8"/>
    <mergeCell ref="AA8:AB8"/>
    <mergeCell ref="F8:G8"/>
    <mergeCell ref="B7:C7"/>
    <mergeCell ref="C8:E8"/>
    <mergeCell ref="Q8:R8"/>
    <mergeCell ref="U8:V8"/>
    <mergeCell ref="H8:I8"/>
    <mergeCell ref="L16:M16"/>
    <mergeCell ref="L15:M15"/>
    <mergeCell ref="C13:E13"/>
    <mergeCell ref="C10:E10"/>
    <mergeCell ref="C11:E11"/>
    <mergeCell ref="C12:E12"/>
    <mergeCell ref="B19:M19"/>
    <mergeCell ref="B21:V21"/>
    <mergeCell ref="B20:L20"/>
    <mergeCell ref="L14:M14"/>
    <mergeCell ref="C14:E14"/>
    <mergeCell ref="C15:E15"/>
    <mergeCell ref="C16:E16"/>
    <mergeCell ref="F16:G16"/>
    <mergeCell ref="F14:G14"/>
    <mergeCell ref="F15:G15"/>
    <mergeCell ref="W8:X8"/>
    <mergeCell ref="L8:N8"/>
    <mergeCell ref="L12:M12"/>
    <mergeCell ref="Y10:Z10"/>
    <mergeCell ref="Y11:Z11"/>
    <mergeCell ref="Y12:Z12"/>
    <mergeCell ref="L10:M10"/>
    <mergeCell ref="L11:M11"/>
    <mergeCell ref="S8:T8"/>
    <mergeCell ref="O8:P8"/>
    <mergeCell ref="AC14:AD14"/>
    <mergeCell ref="AC15:AD15"/>
    <mergeCell ref="Y13:Z13"/>
    <mergeCell ref="AA10:AB10"/>
    <mergeCell ref="AA11:AB11"/>
    <mergeCell ref="AA12:AB12"/>
    <mergeCell ref="AA13:AB13"/>
    <mergeCell ref="Y14:Z14"/>
    <mergeCell ref="Y15:Z15"/>
    <mergeCell ref="AA14:AB14"/>
    <mergeCell ref="AC10:AD10"/>
    <mergeCell ref="AC11:AD11"/>
    <mergeCell ref="F10:G10"/>
    <mergeCell ref="F11:G11"/>
    <mergeCell ref="AA15:AB15"/>
    <mergeCell ref="F12:G12"/>
    <mergeCell ref="F13:G13"/>
    <mergeCell ref="AC12:AD12"/>
    <mergeCell ref="AC13:AD13"/>
    <mergeCell ref="L13:M13"/>
  </mergeCells>
  <printOptions/>
  <pageMargins left="0.3937007874015748" right="0" top="0.5905511811023623"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dcterms:created xsi:type="dcterms:W3CDTF">1997-01-08T22:48:59Z</dcterms:created>
  <dcterms:modified xsi:type="dcterms:W3CDTF">2012-05-28T04:47:41Z</dcterms:modified>
  <cp:category/>
  <cp:version/>
  <cp:contentType/>
  <cp:contentStatus/>
</cp:coreProperties>
</file>