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19200" windowHeight="11370"/>
  </bookViews>
  <sheets>
    <sheet name="乳がん・大腸がん検診実施状況" sheetId="16" r:id="rId1"/>
  </sheets>
  <calcPr calcId="162913"/>
</workbook>
</file>

<file path=xl/calcChain.xml><?xml version="1.0" encoding="utf-8"?>
<calcChain xmlns="http://schemas.openxmlformats.org/spreadsheetml/2006/main">
  <c r="AM5" i="16" l="1"/>
  <c r="AH5" i="16"/>
  <c r="AC5" i="16"/>
  <c r="X5" i="16"/>
  <c r="S5" i="16"/>
  <c r="N5" i="16"/>
  <c r="I5" i="16"/>
</calcChain>
</file>

<file path=xl/sharedStrings.xml><?xml version="1.0" encoding="utf-8"?>
<sst xmlns="http://schemas.openxmlformats.org/spreadsheetml/2006/main" count="14" uniqueCount="13">
  <si>
    <t>区分</t>
    <rPh sb="0" eb="2">
      <t>クブン</t>
    </rPh>
    <phoneticPr fontId="2"/>
  </si>
  <si>
    <t>受診者数</t>
    <rPh sb="0" eb="2">
      <t>ジュシン</t>
    </rPh>
    <rPh sb="2" eb="3">
      <t>シャ</t>
    </rPh>
    <rPh sb="3" eb="4">
      <t>スウ</t>
    </rPh>
    <phoneticPr fontId="2"/>
  </si>
  <si>
    <t>資料　：　福祉部健康課</t>
    <rPh sb="0" eb="2">
      <t>シリョウ</t>
    </rPh>
    <rPh sb="5" eb="7">
      <t>フクシ</t>
    </rPh>
    <rPh sb="7" eb="8">
      <t>ブ</t>
    </rPh>
    <rPh sb="8" eb="10">
      <t>ケンコウ</t>
    </rPh>
    <rPh sb="10" eb="11">
      <t>カ</t>
    </rPh>
    <phoneticPr fontId="2"/>
  </si>
  <si>
    <t>要精密検査数</t>
    <rPh sb="0" eb="1">
      <t>ヨウ</t>
    </rPh>
    <rPh sb="1" eb="3">
      <t>セイミツ</t>
    </rPh>
    <rPh sb="3" eb="5">
      <t>ケンサ</t>
    </rPh>
    <rPh sb="5" eb="6">
      <t>スウ</t>
    </rPh>
    <phoneticPr fontId="2"/>
  </si>
  <si>
    <t>要精密検査者数</t>
    <rPh sb="0" eb="1">
      <t>ヨウ</t>
    </rPh>
    <rPh sb="1" eb="3">
      <t>セイミツ</t>
    </rPh>
    <rPh sb="3" eb="5">
      <t>ケンサ</t>
    </rPh>
    <rPh sb="5" eb="6">
      <t>シャ</t>
    </rPh>
    <rPh sb="6" eb="7">
      <t>スウ</t>
    </rPh>
    <phoneticPr fontId="2"/>
  </si>
  <si>
    <t>乳がん</t>
    <rPh sb="0" eb="1">
      <t>ニュウ</t>
    </rPh>
    <phoneticPr fontId="2"/>
  </si>
  <si>
    <t>大腸がん</t>
    <rPh sb="0" eb="2">
      <t>ダイチョウ</t>
    </rPh>
    <phoneticPr fontId="2"/>
  </si>
  <si>
    <t>注）乳がん検診の対象年齢は、マンモグラフィと視触診で40歳以上（受診は2年に1回）</t>
    <rPh sb="2" eb="3">
      <t>ニュウ</t>
    </rPh>
    <rPh sb="5" eb="7">
      <t>ケンシン</t>
    </rPh>
    <rPh sb="8" eb="10">
      <t>タイショウ</t>
    </rPh>
    <rPh sb="10" eb="12">
      <t>ネンレイ</t>
    </rPh>
    <rPh sb="28" eb="29">
      <t>サイ</t>
    </rPh>
    <rPh sb="29" eb="31">
      <t>イジョウ</t>
    </rPh>
    <phoneticPr fontId="2"/>
  </si>
  <si>
    <t>注）大腸がん検診の対象年齢は、40歳以上</t>
    <rPh sb="0" eb="1">
      <t>チュウ</t>
    </rPh>
    <rPh sb="2" eb="4">
      <t>ダイチョウ</t>
    </rPh>
    <rPh sb="6" eb="8">
      <t>ケンシン</t>
    </rPh>
    <rPh sb="9" eb="11">
      <t>タイショウ</t>
    </rPh>
    <rPh sb="11" eb="13">
      <t>ネンレイ</t>
    </rPh>
    <rPh sb="17" eb="18">
      <t>サイ</t>
    </rPh>
    <rPh sb="18" eb="20">
      <t>イジョウ</t>
    </rPh>
    <phoneticPr fontId="2"/>
  </si>
  <si>
    <t>平成２３年度</t>
    <rPh sb="0" eb="2">
      <t>ヘイセイ</t>
    </rPh>
    <rPh sb="4" eb="5">
      <t>ネン</t>
    </rPh>
    <rPh sb="5" eb="6">
      <t>ド</t>
    </rPh>
    <phoneticPr fontId="2"/>
  </si>
  <si>
    <t>単位：人</t>
    <rPh sb="0" eb="2">
      <t>タンイ</t>
    </rPh>
    <rPh sb="3" eb="4">
      <t>ヒト</t>
    </rPh>
    <phoneticPr fontId="2"/>
  </si>
  <si>
    <t>令和２年度</t>
    <rPh sb="0" eb="2">
      <t>レイワ</t>
    </rPh>
    <rPh sb="3" eb="5">
      <t>ネンド</t>
    </rPh>
    <phoneticPr fontId="2"/>
  </si>
  <si>
    <t>第１２６表　　　乳がん・大腸がん検診実施状況</t>
    <rPh sb="0" eb="1">
      <t>ダイ</t>
    </rPh>
    <rPh sb="4" eb="5">
      <t>ヒョウ</t>
    </rPh>
    <rPh sb="8" eb="9">
      <t>ニュウ</t>
    </rPh>
    <rPh sb="12" eb="14">
      <t>ダイチョウ</t>
    </rPh>
    <rPh sb="16" eb="18">
      <t>ケンシン</t>
    </rPh>
    <rPh sb="18" eb="20">
      <t>ジッシ</t>
    </rPh>
    <rPh sb="20" eb="22">
      <t>ジョウキョウ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</si>
</sst>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4">
    <xf numFmtId="0" fontId="0" fillId="0" borderId="0" xfId="0"/>
    <xf numFmtId="38" fontId="3" fillId="0" borderId="0" xfId="1" applyFont="1" applyFill="1" applyBorder="1" applyAlignment="1">
      <alignment horizontal="right"/>
    </xf>
    <xf numFmtId="38" fontId="3" fillId="0" borderId="1" xfId="1" applyFont="1" applyFill="1" applyBorder="1" applyAlignment="1">
      <alignment horizontal="right"/>
    </xf>
    <xf numFmtId="38" fontId="3" fillId="0" borderId="0" xfId="1" applyFont="1" applyFill="1"/>
    <xf numFmtId="38" fontId="3" fillId="0" borderId="0" xfId="1" applyFont="1" applyFill="1" applyAlignment="1">
      <alignment horizontal="distributed" vertical="center"/>
    </xf>
    <xf numFmtId="38" fontId="3" fillId="0" borderId="2" xfId="1" applyFont="1" applyFill="1" applyBorder="1" applyAlignment="1">
      <alignment horizontal="distributed" vertical="center"/>
    </xf>
    <xf numFmtId="38" fontId="3" fillId="0" borderId="1" xfId="1" applyFont="1" applyFill="1" applyBorder="1"/>
    <xf numFmtId="38" fontId="0" fillId="0" borderId="0" xfId="1" applyFont="1" applyFill="1"/>
    <xf numFmtId="38" fontId="3" fillId="0" borderId="1" xfId="1" applyFont="1" applyFill="1" applyBorder="1" applyAlignment="1">
      <alignment horizontal="distributed" vertical="center"/>
    </xf>
    <xf numFmtId="38" fontId="3" fillId="0" borderId="3" xfId="1" applyFont="1" applyFill="1" applyBorder="1" applyAlignment="1">
      <alignment horizontal="distributed" vertical="center"/>
    </xf>
    <xf numFmtId="38" fontId="3" fillId="0" borderId="0" xfId="1" applyFont="1" applyFill="1" applyBorder="1" applyAlignment="1">
      <alignment horizontal="distributed" vertical="center" justifyLastLine="1"/>
    </xf>
    <xf numFmtId="38" fontId="3" fillId="0" borderId="3" xfId="1" applyFont="1" applyFill="1" applyBorder="1"/>
    <xf numFmtId="38" fontId="3" fillId="0" borderId="4" xfId="1" applyFont="1" applyFill="1" applyBorder="1"/>
    <xf numFmtId="38" fontId="3" fillId="0" borderId="0" xfId="1" applyFont="1" applyFill="1" applyAlignment="1">
      <alignment horizontal="right"/>
    </xf>
    <xf numFmtId="38" fontId="3" fillId="0" borderId="0" xfId="1" applyFont="1" applyFill="1" applyAlignment="1">
      <alignment horizontal="center"/>
    </xf>
    <xf numFmtId="38" fontId="3" fillId="0" borderId="0" xfId="1" applyFont="1" applyFill="1" applyBorder="1"/>
    <xf numFmtId="38" fontId="5" fillId="0" borderId="0" xfId="1" applyFont="1" applyFill="1"/>
    <xf numFmtId="38" fontId="5" fillId="0" borderId="1" xfId="1" applyFont="1" applyFill="1" applyBorder="1"/>
    <xf numFmtId="38" fontId="0" fillId="0" borderId="1" xfId="1" applyFont="1" applyFill="1" applyBorder="1"/>
    <xf numFmtId="38" fontId="3" fillId="0" borderId="0" xfId="1" applyFont="1" applyFill="1" applyBorder="1" applyAlignment="1">
      <alignment horizontal="right"/>
    </xf>
    <xf numFmtId="38" fontId="1" fillId="0" borderId="0" xfId="1" applyFont="1" applyFill="1" applyBorder="1"/>
    <xf numFmtId="38" fontId="0" fillId="0" borderId="0" xfId="1" applyFont="1" applyFill="1" applyBorder="1"/>
    <xf numFmtId="38" fontId="0" fillId="0" borderId="3" xfId="1" applyFont="1" applyFill="1" applyBorder="1"/>
    <xf numFmtId="38" fontId="1" fillId="0" borderId="1" xfId="1" applyFont="1" applyFill="1" applyBorder="1"/>
    <xf numFmtId="38" fontId="3" fillId="0" borderId="3" xfId="1" applyFont="1" applyFill="1" applyBorder="1" applyAlignment="1">
      <alignment horizontal="right"/>
    </xf>
    <xf numFmtId="38" fontId="3" fillId="0" borderId="0" xfId="1" applyFont="1" applyFill="1" applyBorder="1" applyAlignment="1">
      <alignment horizontal="right"/>
    </xf>
    <xf numFmtId="38" fontId="3" fillId="0" borderId="2" xfId="1" applyFont="1" applyFill="1" applyBorder="1" applyAlignment="1">
      <alignment horizontal="right"/>
    </xf>
    <xf numFmtId="38" fontId="3" fillId="0" borderId="0" xfId="1" applyFont="1" applyFill="1" applyAlignment="1">
      <alignment horizontal="right"/>
    </xf>
    <xf numFmtId="38" fontId="3" fillId="0" borderId="0" xfId="1" applyFont="1" applyFill="1" applyAlignment="1">
      <alignment horizontal="left"/>
    </xf>
    <xf numFmtId="38" fontId="3" fillId="0" borderId="0" xfId="1" applyFont="1" applyFill="1" applyBorder="1" applyAlignment="1">
      <alignment horizontal="right"/>
    </xf>
    <xf numFmtId="38" fontId="3" fillId="0" borderId="5" xfId="1" applyFont="1" applyFill="1" applyBorder="1" applyAlignment="1">
      <alignment horizontal="distributed" vertical="center"/>
    </xf>
    <xf numFmtId="38" fontId="3" fillId="0" borderId="2" xfId="1" applyFont="1" applyFill="1" applyBorder="1" applyAlignment="1">
      <alignment horizontal="distributed" vertical="center"/>
    </xf>
    <xf numFmtId="38" fontId="3" fillId="0" borderId="0" xfId="1" applyFont="1" applyFill="1" applyAlignment="1"/>
    <xf numFmtId="38" fontId="3" fillId="0" borderId="8" xfId="1" applyFont="1" applyFill="1" applyBorder="1" applyAlignment="1">
      <alignment horizontal="left"/>
    </xf>
    <xf numFmtId="38" fontId="3" fillId="0" borderId="8" xfId="1" applyFont="1" applyFill="1" applyBorder="1" applyAlignment="1">
      <alignment horizontal="distributed" vertical="center" justifyLastLine="1"/>
    </xf>
    <xf numFmtId="38" fontId="3" fillId="0" borderId="4" xfId="1" applyFont="1" applyFill="1" applyBorder="1" applyAlignment="1">
      <alignment horizontal="distributed" vertical="center" justifyLastLine="1"/>
    </xf>
    <xf numFmtId="38" fontId="3" fillId="0" borderId="0" xfId="1" applyFont="1" applyFill="1" applyAlignment="1">
      <alignment horizontal="distributed" vertical="center" justifyLastLine="1"/>
    </xf>
    <xf numFmtId="38" fontId="3" fillId="0" borderId="2" xfId="1" applyFont="1" applyFill="1" applyBorder="1" applyAlignment="1">
      <alignment horizontal="distributed" vertical="center" justifyLastLine="1"/>
    </xf>
    <xf numFmtId="38" fontId="3" fillId="0" borderId="1" xfId="1" applyFont="1" applyFill="1" applyBorder="1" applyAlignment="1">
      <alignment horizontal="distributed" vertical="center" justifyLastLine="1"/>
    </xf>
    <xf numFmtId="38" fontId="3" fillId="0" borderId="3" xfId="1" applyFont="1" applyFill="1" applyBorder="1" applyAlignment="1">
      <alignment horizontal="distributed" vertical="center" justifyLastLine="1"/>
    </xf>
    <xf numFmtId="38" fontId="3" fillId="0" borderId="6" xfId="1" applyFont="1" applyFill="1" applyBorder="1" applyAlignment="1">
      <alignment horizontal="center" vertical="center"/>
    </xf>
    <xf numFmtId="38" fontId="3" fillId="0" borderId="7" xfId="1" applyFont="1" applyFill="1" applyBorder="1" applyAlignment="1">
      <alignment horizontal="center" vertical="center"/>
    </xf>
    <xf numFmtId="38" fontId="3" fillId="0" borderId="1" xfId="1" applyFont="1" applyFill="1" applyBorder="1" applyAlignment="1">
      <alignment horizontal="center"/>
    </xf>
    <xf numFmtId="38" fontId="3" fillId="0" borderId="0" xfId="1" applyFont="1" applyFill="1" applyBorder="1" applyAlignment="1">
      <alignment horizontal="center"/>
    </xf>
    <xf numFmtId="38" fontId="4" fillId="0" borderId="0" xfId="1" applyFont="1" applyFill="1" applyAlignment="1">
      <alignment horizontal="distributed"/>
    </xf>
    <xf numFmtId="38" fontId="3" fillId="0" borderId="9" xfId="1" applyFont="1" applyFill="1" applyBorder="1" applyAlignment="1">
      <alignment horizontal="center" vertical="center"/>
    </xf>
    <xf numFmtId="38" fontId="3" fillId="0" borderId="7" xfId="1" applyFont="1" applyFill="1" applyBorder="1" applyAlignment="1">
      <alignment horizontal="distributed" vertical="center" justifyLastLine="1"/>
    </xf>
    <xf numFmtId="38" fontId="3" fillId="0" borderId="9" xfId="1" applyFont="1" applyFill="1" applyBorder="1" applyAlignment="1">
      <alignment horizontal="distributed" vertical="center" justifyLastLine="1"/>
    </xf>
    <xf numFmtId="38" fontId="3" fillId="0" borderId="6" xfId="1" applyFont="1" applyFill="1" applyBorder="1" applyAlignment="1">
      <alignment horizontal="distributed" vertical="center" justifyLastLine="1"/>
    </xf>
    <xf numFmtId="38" fontId="3" fillId="0" borderId="1" xfId="1" applyFont="1" applyFill="1" applyBorder="1" applyAlignment="1">
      <alignment horizontal="left"/>
    </xf>
    <xf numFmtId="38" fontId="3" fillId="0" borderId="2" xfId="1" applyFont="1" applyFill="1" applyBorder="1" applyAlignment="1">
      <alignment horizontal="right"/>
    </xf>
    <xf numFmtId="38" fontId="1" fillId="0" borderId="8" xfId="1" applyFont="1" applyFill="1" applyBorder="1"/>
    <xf numFmtId="38" fontId="0" fillId="0" borderId="8" xfId="1" applyFont="1" applyFill="1" applyBorder="1"/>
    <xf numFmtId="38" fontId="0" fillId="0" borderId="4" xfId="1" applyFont="1" applyFill="1" applyBorder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19"/>
  <sheetViews>
    <sheetView tabSelected="1" topLeftCell="V1" zoomScale="115" zoomScaleNormal="75" zoomScaleSheetLayoutView="100" workbookViewId="0">
      <selection activeCell="AZ12" sqref="AZ12:BC12"/>
    </sheetView>
  </sheetViews>
  <sheetFormatPr defaultRowHeight="13.5" x14ac:dyDescent="0.15"/>
  <cols>
    <col min="1" max="1" width="4.875" style="7" customWidth="1"/>
    <col min="2" max="2" width="5.125" style="7" customWidth="1"/>
    <col min="3" max="3" width="14.125" style="7" customWidth="1"/>
    <col min="4" max="4" width="2.375" style="7" customWidth="1"/>
    <col min="5" max="5" width="6.125" style="7" customWidth="1"/>
    <col min="6" max="6" width="2.875" style="7" customWidth="1"/>
    <col min="7" max="7" width="2.625" style="7" customWidth="1"/>
    <col min="8" max="8" width="3.625" style="7" customWidth="1"/>
    <col min="9" max="9" width="2.875" style="7" customWidth="1"/>
    <col min="10" max="10" width="2.625" style="7" customWidth="1"/>
    <col min="11" max="11" width="2.25" style="7" customWidth="1"/>
    <col min="12" max="12" width="2.875" style="7" customWidth="1"/>
    <col min="13" max="13" width="3.625" style="7" customWidth="1"/>
    <col min="14" max="14" width="3.125" style="7" customWidth="1"/>
    <col min="15" max="18" width="2.875" style="7" customWidth="1"/>
    <col min="19" max="19" width="2.625" style="7" customWidth="1"/>
    <col min="20" max="21" width="2.875" style="7" customWidth="1"/>
    <col min="22" max="22" width="3.375" style="7" customWidth="1"/>
    <col min="23" max="23" width="2.375" style="7" customWidth="1"/>
    <col min="24" max="24" width="2.625" style="7" customWidth="1"/>
    <col min="25" max="25" width="4" style="7" customWidth="1"/>
    <col min="26" max="26" width="2.875" style="7" customWidth="1"/>
    <col min="27" max="28" width="1.75" style="7" customWidth="1"/>
    <col min="29" max="33" width="2.75" style="7" customWidth="1"/>
    <col min="34" max="43" width="2.625" style="7" customWidth="1"/>
    <col min="44" max="55" width="3.125" style="7" customWidth="1"/>
    <col min="56" max="16384" width="9" style="7"/>
  </cols>
  <sheetData>
    <row r="1" spans="1:55" x14ac:dyDescent="0.1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</row>
    <row r="2" spans="1:55" ht="14.25" x14ac:dyDescent="0.15">
      <c r="A2" s="16"/>
      <c r="B2" s="16"/>
      <c r="C2" s="16"/>
      <c r="D2" s="44" t="s">
        <v>12</v>
      </c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16"/>
      <c r="W2" s="16"/>
      <c r="X2" s="16"/>
      <c r="Y2" s="16"/>
      <c r="Z2" s="16"/>
      <c r="AA2" s="16"/>
      <c r="AB2" s="16"/>
      <c r="AC2" s="16"/>
      <c r="AD2" s="16"/>
    </row>
    <row r="3" spans="1:55" x14ac:dyDescent="0.1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</row>
    <row r="4" spans="1:55" x14ac:dyDescent="0.15">
      <c r="A4" s="49" t="s">
        <v>10</v>
      </c>
      <c r="B4" s="49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6"/>
      <c r="AD4" s="16"/>
    </row>
    <row r="5" spans="1:55" ht="31.5" customHeight="1" x14ac:dyDescent="0.15">
      <c r="A5" s="46" t="s">
        <v>0</v>
      </c>
      <c r="B5" s="46"/>
      <c r="C5" s="46"/>
      <c r="D5" s="47"/>
      <c r="E5" s="48" t="s">
        <v>9</v>
      </c>
      <c r="F5" s="46"/>
      <c r="G5" s="46"/>
      <c r="H5" s="47"/>
      <c r="I5" s="40" t="str">
        <f>+DBCS(24)</f>
        <v>２４</v>
      </c>
      <c r="J5" s="41"/>
      <c r="K5" s="41"/>
      <c r="L5" s="41"/>
      <c r="M5" s="45"/>
      <c r="N5" s="40" t="str">
        <f>+DBCS(25)</f>
        <v>２５</v>
      </c>
      <c r="O5" s="41"/>
      <c r="P5" s="41"/>
      <c r="Q5" s="41"/>
      <c r="R5" s="45"/>
      <c r="S5" s="40" t="str">
        <f>+DBCS(26)</f>
        <v>２６</v>
      </c>
      <c r="T5" s="41"/>
      <c r="U5" s="41"/>
      <c r="V5" s="41"/>
      <c r="W5" s="45"/>
      <c r="X5" s="40" t="str">
        <f>+DBCS(27)</f>
        <v>２７</v>
      </c>
      <c r="Y5" s="41"/>
      <c r="Z5" s="41"/>
      <c r="AA5" s="41"/>
      <c r="AB5" s="41"/>
      <c r="AC5" s="40" t="str">
        <f>+DBCS(28)</f>
        <v>２８</v>
      </c>
      <c r="AD5" s="41"/>
      <c r="AE5" s="41"/>
      <c r="AF5" s="41"/>
      <c r="AG5" s="41"/>
      <c r="AH5" s="40" t="str">
        <f>+DBCS(29)</f>
        <v>２９</v>
      </c>
      <c r="AI5" s="41"/>
      <c r="AJ5" s="41"/>
      <c r="AK5" s="41"/>
      <c r="AL5" s="41"/>
      <c r="AM5" s="40" t="str">
        <f>+DBCS(30)</f>
        <v>３０</v>
      </c>
      <c r="AN5" s="41"/>
      <c r="AO5" s="41"/>
      <c r="AP5" s="41"/>
      <c r="AQ5" s="41"/>
      <c r="AR5" s="40">
        <v>31</v>
      </c>
      <c r="AS5" s="41"/>
      <c r="AT5" s="41"/>
      <c r="AU5" s="45"/>
      <c r="AV5" s="40" t="s">
        <v>11</v>
      </c>
      <c r="AW5" s="41"/>
      <c r="AX5" s="41"/>
      <c r="AY5" s="45"/>
      <c r="AZ5" s="40">
        <v>3</v>
      </c>
      <c r="BA5" s="41"/>
      <c r="BB5" s="41"/>
      <c r="BC5" s="45"/>
    </row>
    <row r="6" spans="1:55" ht="9" customHeight="1" x14ac:dyDescent="0.15">
      <c r="A6" s="34" t="s">
        <v>5</v>
      </c>
      <c r="B6" s="35"/>
      <c r="C6" s="3"/>
      <c r="D6" s="12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16"/>
      <c r="AD6" s="16"/>
      <c r="AH6" s="16"/>
      <c r="AI6" s="16"/>
      <c r="AM6" s="16"/>
      <c r="AN6" s="16"/>
      <c r="AR6" s="20"/>
      <c r="AS6" s="20"/>
      <c r="AT6" s="21"/>
      <c r="AU6" s="21"/>
      <c r="AV6" s="20"/>
      <c r="AW6" s="20"/>
      <c r="AX6" s="21"/>
      <c r="AY6" s="21"/>
      <c r="AZ6" s="51"/>
      <c r="BA6" s="51"/>
      <c r="BB6" s="52"/>
      <c r="BC6" s="53"/>
    </row>
    <row r="7" spans="1:55" ht="15.75" customHeight="1" x14ac:dyDescent="0.15">
      <c r="A7" s="36"/>
      <c r="B7" s="37"/>
      <c r="C7" s="30" t="s">
        <v>1</v>
      </c>
      <c r="D7" s="31"/>
      <c r="E7" s="29">
        <v>1244</v>
      </c>
      <c r="F7" s="29"/>
      <c r="G7" s="29"/>
      <c r="H7" s="13"/>
      <c r="I7" s="14"/>
      <c r="J7" s="29">
        <v>1333</v>
      </c>
      <c r="K7" s="29"/>
      <c r="L7" s="29"/>
      <c r="M7" s="13"/>
      <c r="N7" s="29">
        <v>1385</v>
      </c>
      <c r="O7" s="29"/>
      <c r="P7" s="29"/>
      <c r="Q7" s="13"/>
      <c r="R7" s="13"/>
      <c r="S7" s="29">
        <v>794</v>
      </c>
      <c r="T7" s="29"/>
      <c r="U7" s="29"/>
      <c r="V7" s="1"/>
      <c r="W7" s="13"/>
      <c r="X7" s="29">
        <v>1307</v>
      </c>
      <c r="Y7" s="29"/>
      <c r="Z7" s="29"/>
      <c r="AA7" s="1"/>
      <c r="AB7" s="13"/>
      <c r="AC7" s="27">
        <v>1373</v>
      </c>
      <c r="AD7" s="27"/>
      <c r="AE7" s="27"/>
      <c r="AF7" s="27"/>
      <c r="AH7" s="27">
        <v>1302</v>
      </c>
      <c r="AI7" s="27"/>
      <c r="AJ7" s="27"/>
      <c r="AK7" s="27"/>
      <c r="AM7" s="27">
        <v>1345</v>
      </c>
      <c r="AN7" s="27"/>
      <c r="AO7" s="27"/>
      <c r="AP7" s="27"/>
      <c r="AR7" s="29">
        <v>1439</v>
      </c>
      <c r="AS7" s="29"/>
      <c r="AT7" s="29"/>
      <c r="AU7" s="29"/>
      <c r="AV7" s="29">
        <v>1143</v>
      </c>
      <c r="AW7" s="29"/>
      <c r="AX7" s="29"/>
      <c r="AY7" s="29"/>
      <c r="AZ7" s="29">
        <v>1503</v>
      </c>
      <c r="BA7" s="29"/>
      <c r="BB7" s="29"/>
      <c r="BC7" s="50"/>
    </row>
    <row r="8" spans="1:55" ht="15.75" customHeight="1" x14ac:dyDescent="0.15">
      <c r="A8" s="36"/>
      <c r="B8" s="37"/>
      <c r="C8" s="30" t="s">
        <v>3</v>
      </c>
      <c r="D8" s="31"/>
      <c r="E8" s="29">
        <v>87</v>
      </c>
      <c r="F8" s="29"/>
      <c r="G8" s="29"/>
      <c r="H8" s="13"/>
      <c r="I8" s="13"/>
      <c r="J8" s="29">
        <v>120</v>
      </c>
      <c r="K8" s="29"/>
      <c r="L8" s="29"/>
      <c r="M8" s="13"/>
      <c r="N8" s="29">
        <v>137</v>
      </c>
      <c r="O8" s="29"/>
      <c r="P8" s="29"/>
      <c r="Q8" s="13"/>
      <c r="R8" s="13"/>
      <c r="S8" s="29">
        <v>62</v>
      </c>
      <c r="T8" s="29"/>
      <c r="U8" s="29"/>
      <c r="V8" s="1"/>
      <c r="W8" s="13"/>
      <c r="X8" s="29">
        <v>141</v>
      </c>
      <c r="Y8" s="29"/>
      <c r="Z8" s="29"/>
      <c r="AA8" s="1"/>
      <c r="AB8" s="13"/>
      <c r="AC8" s="27">
        <v>110</v>
      </c>
      <c r="AD8" s="27"/>
      <c r="AE8" s="27"/>
      <c r="AF8" s="27"/>
      <c r="AH8" s="27">
        <v>125</v>
      </c>
      <c r="AI8" s="27"/>
      <c r="AJ8" s="27"/>
      <c r="AK8" s="27"/>
      <c r="AM8" s="27">
        <v>104</v>
      </c>
      <c r="AN8" s="27"/>
      <c r="AO8" s="27"/>
      <c r="AP8" s="27"/>
      <c r="AR8" s="29">
        <v>80</v>
      </c>
      <c r="AS8" s="29"/>
      <c r="AT8" s="29"/>
      <c r="AU8" s="29"/>
      <c r="AV8" s="29">
        <v>86</v>
      </c>
      <c r="AW8" s="29"/>
      <c r="AX8" s="29"/>
      <c r="AY8" s="29"/>
      <c r="AZ8" s="29">
        <v>68</v>
      </c>
      <c r="BA8" s="29"/>
      <c r="BB8" s="29"/>
      <c r="BC8" s="50"/>
    </row>
    <row r="9" spans="1:55" ht="9" customHeight="1" x14ac:dyDescent="0.15">
      <c r="A9" s="38"/>
      <c r="B9" s="39"/>
      <c r="C9" s="8"/>
      <c r="D9" s="9"/>
      <c r="E9" s="42"/>
      <c r="F9" s="42"/>
      <c r="G9" s="42"/>
      <c r="H9" s="2"/>
      <c r="I9" s="2"/>
      <c r="J9" s="42"/>
      <c r="K9" s="42"/>
      <c r="L9" s="42"/>
      <c r="M9" s="2"/>
      <c r="N9" s="42"/>
      <c r="O9" s="42"/>
      <c r="P9" s="42"/>
      <c r="Q9" s="2"/>
      <c r="R9" s="2"/>
      <c r="S9" s="42"/>
      <c r="T9" s="42"/>
      <c r="U9" s="42"/>
      <c r="V9" s="2"/>
      <c r="W9" s="2"/>
      <c r="X9" s="42"/>
      <c r="Y9" s="42"/>
      <c r="Z9" s="42"/>
      <c r="AA9" s="2"/>
      <c r="AB9" s="2"/>
      <c r="AC9" s="2"/>
      <c r="AD9" s="2"/>
      <c r="AE9" s="2"/>
      <c r="AF9" s="2"/>
      <c r="AG9" s="18"/>
      <c r="AH9" s="2"/>
      <c r="AI9" s="2"/>
      <c r="AJ9" s="2"/>
      <c r="AK9" s="2"/>
      <c r="AL9" s="18"/>
      <c r="AM9" s="2"/>
      <c r="AN9" s="2"/>
      <c r="AO9" s="2"/>
      <c r="AP9" s="2"/>
      <c r="AQ9" s="18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4"/>
    </row>
    <row r="10" spans="1:55" ht="9" customHeight="1" x14ac:dyDescent="0.15">
      <c r="A10" s="34" t="s">
        <v>6</v>
      </c>
      <c r="B10" s="35"/>
      <c r="C10" s="4"/>
      <c r="D10" s="5"/>
      <c r="E10" s="43"/>
      <c r="F10" s="43"/>
      <c r="G10" s="43"/>
      <c r="H10" s="13"/>
      <c r="I10" s="13"/>
      <c r="J10" s="43"/>
      <c r="K10" s="43"/>
      <c r="L10" s="43"/>
      <c r="M10" s="13"/>
      <c r="N10" s="43"/>
      <c r="O10" s="43"/>
      <c r="P10" s="43"/>
      <c r="Q10" s="13"/>
      <c r="R10" s="13"/>
      <c r="S10" s="43"/>
      <c r="T10" s="43"/>
      <c r="U10" s="43"/>
      <c r="V10" s="1"/>
      <c r="W10" s="13"/>
      <c r="X10" s="43"/>
      <c r="Y10" s="43"/>
      <c r="Z10" s="43"/>
      <c r="AA10" s="1"/>
      <c r="AB10" s="13"/>
      <c r="AC10" s="13"/>
      <c r="AD10" s="13"/>
      <c r="AE10" s="13"/>
      <c r="AF10" s="13"/>
      <c r="AH10" s="13"/>
      <c r="AI10" s="13"/>
      <c r="AJ10" s="13"/>
      <c r="AK10" s="13"/>
      <c r="AM10" s="13"/>
      <c r="AN10" s="13"/>
      <c r="AO10" s="13"/>
      <c r="AP10" s="13"/>
      <c r="AR10" s="19"/>
      <c r="AS10" s="19"/>
      <c r="AT10" s="19"/>
      <c r="AU10" s="19"/>
      <c r="AV10" s="19"/>
      <c r="AW10" s="19"/>
      <c r="AX10" s="19"/>
      <c r="AY10" s="25"/>
      <c r="AZ10" s="25"/>
      <c r="BA10" s="25"/>
      <c r="BB10" s="25"/>
      <c r="BC10" s="26"/>
    </row>
    <row r="11" spans="1:55" ht="15.75" customHeight="1" x14ac:dyDescent="0.15">
      <c r="A11" s="36"/>
      <c r="B11" s="37"/>
      <c r="C11" s="30" t="s">
        <v>1</v>
      </c>
      <c r="D11" s="31"/>
      <c r="E11" s="29">
        <v>5848</v>
      </c>
      <c r="F11" s="29"/>
      <c r="G11" s="29"/>
      <c r="H11" s="13"/>
      <c r="I11" s="13"/>
      <c r="J11" s="29">
        <v>6196</v>
      </c>
      <c r="K11" s="29"/>
      <c r="L11" s="29"/>
      <c r="M11" s="13"/>
      <c r="N11" s="29">
        <v>7192</v>
      </c>
      <c r="O11" s="29"/>
      <c r="P11" s="29"/>
      <c r="Q11" s="13"/>
      <c r="R11" s="13"/>
      <c r="S11" s="29">
        <v>7012</v>
      </c>
      <c r="T11" s="29"/>
      <c r="U11" s="29"/>
      <c r="V11" s="1"/>
      <c r="W11" s="13"/>
      <c r="X11" s="29">
        <v>7483</v>
      </c>
      <c r="Y11" s="29"/>
      <c r="Z11" s="29"/>
      <c r="AA11" s="1"/>
      <c r="AB11" s="13"/>
      <c r="AC11" s="27">
        <v>7398</v>
      </c>
      <c r="AD11" s="27"/>
      <c r="AE11" s="27"/>
      <c r="AF11" s="27"/>
      <c r="AH11" s="27">
        <v>7353</v>
      </c>
      <c r="AI11" s="27"/>
      <c r="AJ11" s="27"/>
      <c r="AK11" s="27"/>
      <c r="AM11" s="27">
        <v>7553</v>
      </c>
      <c r="AN11" s="27"/>
      <c r="AO11" s="27"/>
      <c r="AP11" s="27"/>
      <c r="AR11" s="29">
        <v>6781</v>
      </c>
      <c r="AS11" s="29"/>
      <c r="AT11" s="29"/>
      <c r="AU11" s="29"/>
      <c r="AV11" s="29">
        <v>6733</v>
      </c>
      <c r="AW11" s="29"/>
      <c r="AX11" s="29"/>
      <c r="AY11" s="29"/>
      <c r="AZ11" s="29">
        <v>6539</v>
      </c>
      <c r="BA11" s="29"/>
      <c r="BB11" s="29"/>
      <c r="BC11" s="50"/>
    </row>
    <row r="12" spans="1:55" ht="15.75" customHeight="1" x14ac:dyDescent="0.15">
      <c r="A12" s="36"/>
      <c r="B12" s="37"/>
      <c r="C12" s="30" t="s">
        <v>4</v>
      </c>
      <c r="D12" s="31"/>
      <c r="E12" s="29">
        <v>479</v>
      </c>
      <c r="F12" s="29"/>
      <c r="G12" s="29"/>
      <c r="H12" s="13"/>
      <c r="I12" s="13"/>
      <c r="J12" s="29">
        <v>501</v>
      </c>
      <c r="K12" s="29"/>
      <c r="L12" s="29"/>
      <c r="M12" s="13"/>
      <c r="N12" s="29">
        <v>598</v>
      </c>
      <c r="O12" s="29"/>
      <c r="P12" s="29"/>
      <c r="Q12" s="13"/>
      <c r="R12" s="13"/>
      <c r="S12" s="29">
        <v>597</v>
      </c>
      <c r="T12" s="29"/>
      <c r="U12" s="29"/>
      <c r="V12" s="1"/>
      <c r="W12" s="13"/>
      <c r="X12" s="29">
        <v>685</v>
      </c>
      <c r="Y12" s="29"/>
      <c r="Z12" s="29"/>
      <c r="AA12" s="1"/>
      <c r="AB12" s="13"/>
      <c r="AC12" s="27">
        <v>652</v>
      </c>
      <c r="AD12" s="27"/>
      <c r="AE12" s="27"/>
      <c r="AF12" s="27"/>
      <c r="AH12" s="27">
        <v>605</v>
      </c>
      <c r="AI12" s="27"/>
      <c r="AJ12" s="27"/>
      <c r="AK12" s="27"/>
      <c r="AM12" s="27">
        <v>597</v>
      </c>
      <c r="AN12" s="27"/>
      <c r="AO12" s="27"/>
      <c r="AP12" s="27"/>
      <c r="AR12" s="29">
        <v>504</v>
      </c>
      <c r="AS12" s="29"/>
      <c r="AT12" s="29"/>
      <c r="AU12" s="29"/>
      <c r="AV12" s="29">
        <v>575</v>
      </c>
      <c r="AW12" s="29"/>
      <c r="AX12" s="29"/>
      <c r="AY12" s="29"/>
      <c r="AZ12" s="29">
        <v>489</v>
      </c>
      <c r="BA12" s="29"/>
      <c r="BB12" s="29"/>
      <c r="BC12" s="50"/>
    </row>
    <row r="13" spans="1:55" ht="9" customHeight="1" x14ac:dyDescent="0.15">
      <c r="A13" s="38"/>
      <c r="B13" s="39"/>
      <c r="C13" s="6"/>
      <c r="D13" s="11"/>
      <c r="E13" s="2"/>
      <c r="F13" s="2"/>
      <c r="G13" s="2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2"/>
      <c r="T13" s="2"/>
      <c r="U13" s="2"/>
      <c r="V13" s="6"/>
      <c r="W13" s="6"/>
      <c r="X13" s="6"/>
      <c r="Y13" s="6"/>
      <c r="Z13" s="6"/>
      <c r="AA13" s="6"/>
      <c r="AB13" s="6"/>
      <c r="AC13" s="17"/>
      <c r="AD13" s="17"/>
      <c r="AE13" s="18"/>
      <c r="AF13" s="18"/>
      <c r="AG13" s="18"/>
      <c r="AH13" s="17"/>
      <c r="AI13" s="17"/>
      <c r="AJ13" s="18"/>
      <c r="AK13" s="18"/>
      <c r="AL13" s="18"/>
      <c r="AM13" s="17"/>
      <c r="AN13" s="17"/>
      <c r="AO13" s="18"/>
      <c r="AP13" s="18"/>
      <c r="AQ13" s="18"/>
      <c r="AR13" s="23"/>
      <c r="AS13" s="23"/>
      <c r="AT13" s="18"/>
      <c r="AU13" s="18"/>
      <c r="AV13" s="23"/>
      <c r="AW13" s="23"/>
      <c r="AX13" s="18"/>
      <c r="AY13" s="18"/>
      <c r="AZ13" s="23"/>
      <c r="BA13" s="23"/>
      <c r="BB13" s="18"/>
      <c r="BC13" s="22"/>
    </row>
    <row r="14" spans="1:55" ht="13.5" customHeight="1" x14ac:dyDescent="0.15">
      <c r="A14" s="10"/>
      <c r="B14" s="33" t="s">
        <v>2</v>
      </c>
      <c r="C14" s="33"/>
      <c r="D14" s="33"/>
      <c r="E14" s="1"/>
      <c r="F14" s="1"/>
      <c r="G14" s="1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"/>
      <c r="T14" s="1"/>
      <c r="U14" s="1"/>
      <c r="V14" s="15"/>
      <c r="W14" s="15"/>
      <c r="X14" s="15"/>
      <c r="Y14" s="15"/>
      <c r="Z14" s="15"/>
      <c r="AA14" s="15"/>
      <c r="AB14" s="15"/>
      <c r="AC14" s="16"/>
      <c r="AD14" s="16"/>
      <c r="AZ14" s="21"/>
      <c r="BA14" s="21"/>
      <c r="BB14" s="21"/>
      <c r="BC14" s="21"/>
    </row>
    <row r="15" spans="1:55" x14ac:dyDescent="0.15">
      <c r="A15" s="3"/>
      <c r="B15" s="32" t="s">
        <v>7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16"/>
      <c r="AD15" s="16"/>
    </row>
    <row r="16" spans="1:55" x14ac:dyDescent="0.15">
      <c r="A16" s="16"/>
      <c r="B16" s="28" t="s">
        <v>8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16"/>
      <c r="AD16" s="16"/>
    </row>
    <row r="17" spans="1:30" x14ac:dyDescent="0.1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</row>
    <row r="18" spans="1:30" x14ac:dyDescent="0.1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</row>
    <row r="19" spans="1:30" x14ac:dyDescent="0.1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</row>
  </sheetData>
  <mergeCells count="77">
    <mergeCell ref="AZ5:BC5"/>
    <mergeCell ref="AZ7:BC7"/>
    <mergeCell ref="AZ8:BC8"/>
    <mergeCell ref="AZ11:BC11"/>
    <mergeCell ref="AZ12:BC12"/>
    <mergeCell ref="AR5:AU5"/>
    <mergeCell ref="AV5:AY5"/>
    <mergeCell ref="AR11:AU11"/>
    <mergeCell ref="AV11:AY11"/>
    <mergeCell ref="AR12:AU12"/>
    <mergeCell ref="AV12:AY12"/>
    <mergeCell ref="AV7:AY7"/>
    <mergeCell ref="AV8:AY8"/>
    <mergeCell ref="AR7:AU7"/>
    <mergeCell ref="AR8:AU8"/>
    <mergeCell ref="D2:U2"/>
    <mergeCell ref="J7:L7"/>
    <mergeCell ref="J8:L8"/>
    <mergeCell ref="S8:U8"/>
    <mergeCell ref="S5:W5"/>
    <mergeCell ref="I5:M5"/>
    <mergeCell ref="N5:R5"/>
    <mergeCell ref="N8:P8"/>
    <mergeCell ref="A5:D5"/>
    <mergeCell ref="E5:H5"/>
    <mergeCell ref="C7:D7"/>
    <mergeCell ref="A4:B4"/>
    <mergeCell ref="C8:D8"/>
    <mergeCell ref="E8:G8"/>
    <mergeCell ref="A6:B9"/>
    <mergeCell ref="N7:P7"/>
    <mergeCell ref="N12:P12"/>
    <mergeCell ref="N11:P11"/>
    <mergeCell ref="J11:L11"/>
    <mergeCell ref="J10:L10"/>
    <mergeCell ref="J12:L12"/>
    <mergeCell ref="S10:U10"/>
    <mergeCell ref="X10:Z10"/>
    <mergeCell ref="X11:Z11"/>
    <mergeCell ref="E10:G10"/>
    <mergeCell ref="E11:G11"/>
    <mergeCell ref="N10:P10"/>
    <mergeCell ref="N9:P9"/>
    <mergeCell ref="X8:Z8"/>
    <mergeCell ref="E7:G7"/>
    <mergeCell ref="E9:G9"/>
    <mergeCell ref="J9:L9"/>
    <mergeCell ref="X5:AB5"/>
    <mergeCell ref="S9:U9"/>
    <mergeCell ref="X9:Z9"/>
    <mergeCell ref="S7:U7"/>
    <mergeCell ref="AM5:AQ5"/>
    <mergeCell ref="AM7:AP7"/>
    <mergeCell ref="AM8:AP8"/>
    <mergeCell ref="X7:Z7"/>
    <mergeCell ref="AC5:AG5"/>
    <mergeCell ref="AC7:AF7"/>
    <mergeCell ref="AC8:AF8"/>
    <mergeCell ref="AH5:AL5"/>
    <mergeCell ref="AH7:AK7"/>
    <mergeCell ref="AH8:AK8"/>
    <mergeCell ref="AM11:AP11"/>
    <mergeCell ref="AM12:AP12"/>
    <mergeCell ref="B16:AB16"/>
    <mergeCell ref="S11:U11"/>
    <mergeCell ref="C12:D12"/>
    <mergeCell ref="E12:G12"/>
    <mergeCell ref="AC11:AF11"/>
    <mergeCell ref="AC12:AF12"/>
    <mergeCell ref="B15:AB15"/>
    <mergeCell ref="AH11:AK11"/>
    <mergeCell ref="AH12:AK12"/>
    <mergeCell ref="S12:U12"/>
    <mergeCell ref="B14:D14"/>
    <mergeCell ref="C11:D11"/>
    <mergeCell ref="A10:B13"/>
    <mergeCell ref="X12:Z12"/>
  </mergeCells>
  <phoneticPr fontId="2"/>
  <pageMargins left="0.39370078740157483" right="0" top="0.59055118110236227" bottom="0" header="0.51181102362204722" footer="0.51181102362204722"/>
  <pageSetup paperSize="9" scale="89" fitToHeight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乳がん・大腸がん検診実施状況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2021-08-01T23:11:29Z</dcterms:created>
  <dcterms:modified xsi:type="dcterms:W3CDTF">2023-02-28T06:19:38Z</dcterms:modified>
</cp:coreProperties>
</file>