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905" windowHeight="4815"/>
  </bookViews>
  <sheets>
    <sheet name="幅員別市道延長及び面積" sheetId="21" r:id="rId1"/>
  </sheets>
  <calcPr calcId="162913"/>
</workbook>
</file>

<file path=xl/calcChain.xml><?xml version="1.0" encoding="utf-8"?>
<calcChain xmlns="http://schemas.openxmlformats.org/spreadsheetml/2006/main">
  <c r="AF12" i="21" l="1"/>
  <c r="AC12" i="21"/>
  <c r="M12" i="21"/>
  <c r="J12" i="21"/>
  <c r="F10" i="21"/>
  <c r="C10" i="21"/>
</calcChain>
</file>

<file path=xl/sharedStrings.xml><?xml version="1.0" encoding="utf-8"?>
<sst xmlns="http://schemas.openxmlformats.org/spreadsheetml/2006/main" count="50" uniqueCount="30">
  <si>
    <t>総数</t>
    <rPh sb="0" eb="2">
      <t>ソウスウ</t>
    </rPh>
    <phoneticPr fontId="1"/>
  </si>
  <si>
    <t>（各年4月1日現在）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phoneticPr fontId="1"/>
  </si>
  <si>
    <t>年次</t>
    <rPh sb="0" eb="2">
      <t>ネンジ</t>
    </rPh>
    <phoneticPr fontId="1"/>
  </si>
  <si>
    <t>規格改良済道路</t>
    <rPh sb="0" eb="2">
      <t>キカク</t>
    </rPh>
    <rPh sb="2" eb="4">
      <t>カイリョウ</t>
    </rPh>
    <rPh sb="4" eb="5">
      <t>スミ</t>
    </rPh>
    <rPh sb="5" eb="7">
      <t>ドウロ</t>
    </rPh>
    <phoneticPr fontId="1"/>
  </si>
  <si>
    <t>未改良道路</t>
    <rPh sb="0" eb="1">
      <t>ミ</t>
    </rPh>
    <rPh sb="1" eb="3">
      <t>カイリョウ</t>
    </rPh>
    <rPh sb="3" eb="5">
      <t>ドウロ</t>
    </rPh>
    <phoneticPr fontId="1"/>
  </si>
  <si>
    <t>延長</t>
    <rPh sb="0" eb="2">
      <t>エンチョウ</t>
    </rPh>
    <phoneticPr fontId="1"/>
  </si>
  <si>
    <t>面積</t>
    <rPh sb="0" eb="2">
      <t>メンセキ</t>
    </rPh>
    <phoneticPr fontId="1"/>
  </si>
  <si>
    <t>車道１３．０ｍ以上</t>
    <rPh sb="0" eb="2">
      <t>シャドウ</t>
    </rPh>
    <rPh sb="7" eb="9">
      <t>イジョウ</t>
    </rPh>
    <phoneticPr fontId="1"/>
  </si>
  <si>
    <t>車道５．５ｍ以上</t>
    <rPh sb="0" eb="2">
      <t>シャドウ</t>
    </rPh>
    <rPh sb="6" eb="8">
      <t>イジョウ</t>
    </rPh>
    <phoneticPr fontId="1"/>
  </si>
  <si>
    <t>車道５．５</t>
    <rPh sb="0" eb="2">
      <t>シャドウ</t>
    </rPh>
    <phoneticPr fontId="1"/>
  </si>
  <si>
    <t>ｍ未満</t>
    <rPh sb="1" eb="2">
      <t>ミ</t>
    </rPh>
    <rPh sb="2" eb="3">
      <t>マン</t>
    </rPh>
    <phoneticPr fontId="1"/>
  </si>
  <si>
    <t>車道３．５ｍ以上</t>
    <rPh sb="0" eb="2">
      <t>シャドウ</t>
    </rPh>
    <rPh sb="6" eb="8">
      <t>イジョウ</t>
    </rPh>
    <phoneticPr fontId="1"/>
  </si>
  <si>
    <t>車道３．５ｍ未満</t>
    <rPh sb="0" eb="2">
      <t>シャドウ</t>
    </rPh>
    <rPh sb="6" eb="7">
      <t>ミ</t>
    </rPh>
    <rPh sb="7" eb="8">
      <t>マン</t>
    </rPh>
    <phoneticPr fontId="1"/>
  </si>
  <si>
    <t>内自動車交通不能</t>
    <rPh sb="0" eb="1">
      <t>ウチ</t>
    </rPh>
    <rPh sb="1" eb="4">
      <t>ジドウシャ</t>
    </rPh>
    <rPh sb="4" eb="6">
      <t>コウツウ</t>
    </rPh>
    <rPh sb="6" eb="8">
      <t>フノウ</t>
    </rPh>
    <phoneticPr fontId="1"/>
  </si>
  <si>
    <t>延長</t>
  </si>
  <si>
    <t>資料　：　都市建設部管理課</t>
    <rPh sb="0" eb="2">
      <t>シリョウ</t>
    </rPh>
    <rPh sb="5" eb="7">
      <t>トシ</t>
    </rPh>
    <rPh sb="7" eb="9">
      <t>ケンセツ</t>
    </rPh>
    <rPh sb="9" eb="10">
      <t>ブ</t>
    </rPh>
    <rPh sb="10" eb="13">
      <t>カンリカ</t>
    </rPh>
    <phoneticPr fontId="1"/>
  </si>
  <si>
    <t>建設・家屋・ガス・水道　　１　３　５</t>
    <rPh sb="0" eb="2">
      <t>ケンセツ</t>
    </rPh>
    <rPh sb="3" eb="5">
      <t>カオク</t>
    </rPh>
    <rPh sb="9" eb="11">
      <t>スイドウ</t>
    </rPh>
    <phoneticPr fontId="1"/>
  </si>
  <si>
    <t>平成24年</t>
    <rPh sb="0" eb="2">
      <t>ヘイセイ</t>
    </rPh>
    <rPh sb="4" eb="5">
      <t>ネン</t>
    </rPh>
    <phoneticPr fontId="1"/>
  </si>
  <si>
    <t>単位　：ｍ、　㎡</t>
    <rPh sb="0" eb="2">
      <t>タンイ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</si>
  <si>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</si>
  <si>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</si>
  <si>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</si>
  <si>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</si>
  <si>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</si>
  <si>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</si>
  <si>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</si>
  <si>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</si>
  <si>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</si>
  <si>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</si>
  <si>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第１４０表　　　　幅員別市道の延長及び面積の延長及び面積</t>
    <rPh sb="0" eb="1">
      <t>ダイ</t>
    </rPh>
    <rPh sb="4" eb="5">
      <t>ヒョウ</t>
    </rPh>
    <rPh sb="9" eb="10">
      <t>ハバ</t>
    </rPh>
    <rPh sb="10" eb="11">
      <t>イン</t>
    </rPh>
    <rPh sb="11" eb="12">
      <t>ベツ</t>
    </rPh>
    <rPh sb="12" eb="14">
      <t>シドウ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</si>
</sst>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38" fontId="2" fillId="0" borderId="0" xfId="1" applyFont="1"/>
    <xf numFmtId="38" fontId="2" fillId="0" borderId="0" xfId="1" applyFont="1" applyBorder="1"/>
    <xf numFmtId="38" fontId="2" fillId="0" borderId="0" xfId="1" applyFont="1" applyBorder="1" applyAlignment="1">
      <alignment horizontal="right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Fill="1" applyBorder="1"/>
    <xf numFmtId="38" fontId="2" fillId="0" borderId="0" xfId="1" applyFont="1" applyFill="1" applyBorder="1" applyAlignment="1"/>
    <xf numFmtId="38" fontId="2" fillId="0" borderId="0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1" xfId="1" applyFont="1" applyBorder="1" applyAlignment="1">
      <alignment horizontal="distributed" vertical="center" justifyLastLine="1"/>
    </xf>
    <xf numFmtId="38" fontId="2" fillId="0" borderId="0" xfId="1" applyFont="1" applyBorder="1" applyAlignment="1">
      <alignment horizontal="distributed" vertical="center" justifyLastLine="1"/>
    </xf>
    <xf numFmtId="38" fontId="2" fillId="0" borderId="1" xfId="1" applyFont="1" applyBorder="1" applyAlignment="1">
      <alignment horizontal="center"/>
    </xf>
    <xf numFmtId="38" fontId="2" fillId="0" borderId="0" xfId="1" applyFont="1" applyBorder="1" applyAlignment="1">
      <alignment horizontal="left"/>
    </xf>
    <xf numFmtId="38" fontId="4" fillId="0" borderId="0" xfId="1" applyFont="1" applyBorder="1"/>
    <xf numFmtId="0" fontId="0" fillId="0" borderId="9" xfId="0" applyBorder="1"/>
    <xf numFmtId="38" fontId="2" fillId="0" borderId="0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0" fontId="2" fillId="0" borderId="0" xfId="0" applyFont="1" applyAlignment="1"/>
    <xf numFmtId="38" fontId="2" fillId="0" borderId="0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2" xfId="1" applyFont="1" applyFill="1" applyBorder="1"/>
    <xf numFmtId="38" fontId="2" fillId="0" borderId="2" xfId="1" applyFont="1" applyFill="1" applyBorder="1" applyAlignment="1"/>
    <xf numFmtId="38" fontId="2" fillId="0" borderId="0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/>
    </xf>
    <xf numFmtId="38" fontId="2" fillId="0" borderId="9" xfId="1" applyFont="1" applyFill="1" applyBorder="1" applyAlignment="1">
      <alignment horizontal="center"/>
    </xf>
    <xf numFmtId="38" fontId="2" fillId="0" borderId="0" xfId="1" applyFont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11" xfId="1" applyFont="1" applyBorder="1" applyAlignment="1">
      <alignment horizontal="distributed" vertical="center" justifyLastLine="1"/>
    </xf>
    <xf numFmtId="38" fontId="2" fillId="0" borderId="9" xfId="1" applyFont="1" applyBorder="1" applyAlignment="1">
      <alignment horizontal="distributed" vertical="center" justifyLastLine="1"/>
    </xf>
    <xf numFmtId="38" fontId="4" fillId="0" borderId="11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 applyBorder="1" applyAlignment="1">
      <alignment horizontal="right"/>
    </xf>
    <xf numFmtId="38" fontId="2" fillId="0" borderId="8" xfId="1" applyFont="1" applyBorder="1" applyAlignment="1">
      <alignment horizontal="distributed" vertical="center" justifyLastLine="1"/>
    </xf>
    <xf numFmtId="38" fontId="2" fillId="0" borderId="5" xfId="1" applyFont="1" applyBorder="1" applyAlignment="1">
      <alignment horizontal="distributed" vertical="center" justifyLastLine="1"/>
    </xf>
    <xf numFmtId="38" fontId="2" fillId="0" borderId="6" xfId="1" applyFont="1" applyBorder="1" applyAlignment="1">
      <alignment horizontal="distributed" vertical="center" justifyLastLine="1"/>
    </xf>
    <xf numFmtId="38" fontId="2" fillId="0" borderId="7" xfId="1" applyFont="1" applyBorder="1" applyAlignment="1">
      <alignment horizontal="distributed" vertical="center" justifyLastLine="1"/>
    </xf>
    <xf numFmtId="38" fontId="2" fillId="0" borderId="3" xfId="1" applyFont="1" applyBorder="1" applyAlignment="1">
      <alignment horizontal="distributed" vertical="center" justifyLastLine="1"/>
    </xf>
    <xf numFmtId="38" fontId="2" fillId="0" borderId="10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distributed" vertical="center"/>
    </xf>
    <xf numFmtId="38" fontId="2" fillId="0" borderId="0" xfId="1" applyFont="1" applyBorder="1" applyAlignment="1">
      <alignment horizontal="distributed" vertical="center" justifyLastLine="1"/>
    </xf>
    <xf numFmtId="38" fontId="2" fillId="0" borderId="2" xfId="1" applyFont="1" applyBorder="1" applyAlignment="1">
      <alignment horizontal="distributed" vertical="center" justifyLastLine="1"/>
    </xf>
    <xf numFmtId="38" fontId="2" fillId="0" borderId="0" xfId="1" applyFont="1" applyBorder="1" applyAlignment="1">
      <alignment horizontal="left"/>
    </xf>
    <xf numFmtId="38" fontId="4" fillId="0" borderId="10" xfId="1" applyFont="1" applyBorder="1" applyAlignment="1">
      <alignment horizontal="distributed" vertical="center" justifyLastLine="1"/>
    </xf>
    <xf numFmtId="38" fontId="4" fillId="0" borderId="1" xfId="1" applyFont="1" applyBorder="1" applyAlignment="1">
      <alignment horizontal="distributed" vertical="center" justifyLastLine="1"/>
    </xf>
    <xf numFmtId="38" fontId="4" fillId="0" borderId="4" xfId="1" applyFont="1" applyBorder="1" applyAlignment="1">
      <alignment horizontal="distributed" vertical="center" justifyLastLine="1"/>
    </xf>
    <xf numFmtId="38" fontId="4" fillId="0" borderId="8" xfId="1" applyFont="1" applyBorder="1" applyAlignment="1">
      <alignment horizontal="distributed" vertical="center" justifyLastLine="1"/>
    </xf>
    <xf numFmtId="38" fontId="4" fillId="0" borderId="2" xfId="1" applyFont="1" applyBorder="1" applyAlignment="1">
      <alignment horizontal="distributed" vertical="center" justifyLastLine="1"/>
    </xf>
    <xf numFmtId="38" fontId="4" fillId="0" borderId="5" xfId="1" applyFont="1" applyBorder="1" applyAlignment="1">
      <alignment horizontal="distributed" vertical="center" justifyLastLine="1"/>
    </xf>
    <xf numFmtId="38" fontId="2" fillId="0" borderId="6" xfId="1" applyFont="1" applyBorder="1" applyAlignment="1">
      <alignment horizontal="center" vertical="center" justifyLastLine="1"/>
    </xf>
    <xf numFmtId="38" fontId="2" fillId="0" borderId="3" xfId="1" applyFont="1" applyBorder="1" applyAlignment="1">
      <alignment horizontal="center" vertical="center" justifyLastLine="1"/>
    </xf>
    <xf numFmtId="38" fontId="2" fillId="0" borderId="7" xfId="1" applyFont="1" applyBorder="1" applyAlignment="1">
      <alignment horizontal="center" vertical="center" justifyLastLine="1"/>
    </xf>
    <xf numFmtId="38" fontId="2" fillId="0" borderId="10" xfId="1" applyFont="1" applyBorder="1" applyAlignment="1">
      <alignment horizontal="distributed" vertical="center" justifyLastLine="1"/>
    </xf>
    <xf numFmtId="38" fontId="2" fillId="0" borderId="4" xfId="1" applyFont="1" applyBorder="1" applyAlignment="1">
      <alignment horizontal="distributed" vertical="center" justifyLastLine="1"/>
    </xf>
    <xf numFmtId="38" fontId="4" fillId="0" borderId="3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 justifyLastLine="1"/>
    </xf>
    <xf numFmtId="38" fontId="4" fillId="0" borderId="8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2" xfId="1" applyFont="1" applyBorder="1" applyAlignment="1">
      <alignment horizontal="right"/>
    </xf>
    <xf numFmtId="38" fontId="2" fillId="0" borderId="2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5" xfId="1" applyFont="1" applyFill="1" applyBorder="1" applyAlignment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tabSelected="1" zoomScaleNormal="100" workbookViewId="0">
      <selection activeCell="J4" sqref="J4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5.125" customWidth="1"/>
    <col min="28" max="28" width="6.625" customWidth="1"/>
    <col min="29" max="29" width="5.125" customWidth="1"/>
    <col min="30" max="31" width="2" customWidth="1"/>
    <col min="32" max="32" width="4.5" customWidth="1"/>
    <col min="33" max="33" width="2.625" customWidth="1"/>
    <col min="34" max="34" width="2" customWidth="1"/>
    <col min="35" max="35" width="1.5" customWidth="1"/>
    <col min="36" max="36" width="2.875" customWidth="1"/>
    <col min="37" max="37" width="2.375" customWidth="1"/>
    <col min="38" max="38" width="1.5" customWidth="1"/>
    <col min="39" max="39" width="5.125" customWidth="1"/>
    <col min="40" max="40" width="1.5" customWidth="1"/>
    <col min="41" max="42" width="3.75" customWidth="1"/>
    <col min="43" max="43" width="2.875" customWidth="1"/>
    <col min="44" max="44" width="4.25" customWidth="1"/>
    <col min="45" max="45" width="5.125" customWidth="1"/>
    <col min="46" max="46" width="2.875" customWidth="1"/>
    <col min="47" max="47" width="1.5" customWidth="1"/>
    <col min="48" max="48" width="6.875" customWidth="1"/>
    <col min="49" max="49" width="1.5" customWidth="1"/>
    <col min="50" max="50" width="2.375" customWidth="1"/>
    <col min="51" max="51" width="5.125" customWidth="1"/>
    <col min="52" max="52" width="2.5" customWidth="1"/>
    <col min="53" max="53" width="3.75" customWidth="1"/>
    <col min="54" max="54" width="5.625" customWidth="1"/>
    <col min="55" max="55" width="1.875" customWidth="1"/>
  </cols>
  <sheetData>
    <row r="1" spans="1:56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AS1" s="45" t="s">
        <v>16</v>
      </c>
      <c r="AT1" s="45"/>
      <c r="AU1" s="45"/>
      <c r="AV1" s="45"/>
      <c r="AW1" s="45"/>
      <c r="AX1" s="45"/>
      <c r="AY1" s="45"/>
      <c r="AZ1" s="45"/>
      <c r="BA1" s="45"/>
      <c r="BB1" s="45"/>
    </row>
    <row r="3" spans="1:56" ht="14.25" x14ac:dyDescent="0.15">
      <c r="M3" s="46" t="s">
        <v>29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5" spans="1:56" x14ac:dyDescent="0.15">
      <c r="A5" s="49" t="s">
        <v>18</v>
      </c>
      <c r="B5" s="49"/>
      <c r="C5" s="49"/>
      <c r="D5" s="49"/>
      <c r="E5" s="49"/>
      <c r="F5" s="49"/>
      <c r="G5" s="1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1" t="s">
        <v>1</v>
      </c>
      <c r="AX5" s="31"/>
      <c r="AY5" s="31"/>
      <c r="AZ5" s="31"/>
      <c r="BA5" s="31"/>
      <c r="BB5" s="4"/>
    </row>
    <row r="6" spans="1:56" ht="31.5" customHeight="1" x14ac:dyDescent="0.15">
      <c r="A6" s="59" t="s">
        <v>2</v>
      </c>
      <c r="B6" s="60"/>
      <c r="C6" s="61" t="s">
        <v>0</v>
      </c>
      <c r="D6" s="61"/>
      <c r="E6" s="61"/>
      <c r="F6" s="61"/>
      <c r="G6" s="61"/>
      <c r="H6" s="61"/>
      <c r="I6" s="62"/>
      <c r="J6" s="40" t="s">
        <v>3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10"/>
      <c r="AA6" s="42"/>
      <c r="AB6" s="41"/>
      <c r="AC6" s="40" t="s">
        <v>4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1"/>
      <c r="BC6" s="1"/>
      <c r="BD6" s="1"/>
    </row>
    <row r="7" spans="1:56" ht="31.5" customHeight="1" x14ac:dyDescent="0.15">
      <c r="A7" s="33"/>
      <c r="B7" s="34"/>
      <c r="C7" s="51" t="s">
        <v>5</v>
      </c>
      <c r="D7" s="51"/>
      <c r="E7" s="52"/>
      <c r="F7" s="50" t="s">
        <v>6</v>
      </c>
      <c r="G7" s="51"/>
      <c r="H7" s="51"/>
      <c r="I7" s="52"/>
      <c r="J7" s="40" t="s">
        <v>0</v>
      </c>
      <c r="K7" s="42"/>
      <c r="L7" s="42"/>
      <c r="M7" s="42"/>
      <c r="N7" s="42"/>
      <c r="O7" s="41"/>
      <c r="P7" s="40" t="s">
        <v>7</v>
      </c>
      <c r="Q7" s="42"/>
      <c r="R7" s="42"/>
      <c r="S7" s="41"/>
      <c r="T7" s="56" t="s">
        <v>8</v>
      </c>
      <c r="U7" s="57"/>
      <c r="V7" s="57"/>
      <c r="W7" s="58"/>
      <c r="X7" s="40" t="s">
        <v>9</v>
      </c>
      <c r="Y7" s="42"/>
      <c r="Z7" s="11"/>
      <c r="AA7" s="42" t="s">
        <v>10</v>
      </c>
      <c r="AB7" s="41"/>
      <c r="AC7" s="38" t="s">
        <v>0</v>
      </c>
      <c r="AD7" s="48"/>
      <c r="AE7" s="48"/>
      <c r="AF7" s="48"/>
      <c r="AG7" s="48"/>
      <c r="AH7" s="39"/>
      <c r="AI7" s="38" t="s">
        <v>8</v>
      </c>
      <c r="AJ7" s="48"/>
      <c r="AK7" s="48"/>
      <c r="AL7" s="48"/>
      <c r="AM7" s="48"/>
      <c r="AN7" s="39"/>
      <c r="AO7" s="38" t="s">
        <v>11</v>
      </c>
      <c r="AP7" s="48"/>
      <c r="AQ7" s="48"/>
      <c r="AR7" s="39"/>
      <c r="AS7" s="38" t="s">
        <v>12</v>
      </c>
      <c r="AT7" s="48"/>
      <c r="AU7" s="48"/>
      <c r="AV7" s="48"/>
      <c r="AW7" s="39"/>
      <c r="AX7" s="33" t="s">
        <v>13</v>
      </c>
      <c r="AY7" s="47"/>
      <c r="AZ7" s="47"/>
      <c r="BA7" s="47"/>
      <c r="BB7" s="34"/>
      <c r="BC7" s="1"/>
      <c r="BD7" s="1"/>
    </row>
    <row r="8" spans="1:56" ht="31.5" customHeight="1" x14ac:dyDescent="0.15">
      <c r="A8" s="38"/>
      <c r="B8" s="39"/>
      <c r="C8" s="54"/>
      <c r="D8" s="54"/>
      <c r="E8" s="55"/>
      <c r="F8" s="53"/>
      <c r="G8" s="54"/>
      <c r="H8" s="54"/>
      <c r="I8" s="55"/>
      <c r="J8" s="38" t="s">
        <v>5</v>
      </c>
      <c r="K8" s="48"/>
      <c r="L8" s="39"/>
      <c r="M8" s="38" t="s">
        <v>6</v>
      </c>
      <c r="N8" s="48"/>
      <c r="O8" s="39"/>
      <c r="P8" s="38" t="s">
        <v>5</v>
      </c>
      <c r="Q8" s="39"/>
      <c r="R8" s="38" t="s">
        <v>6</v>
      </c>
      <c r="S8" s="39"/>
      <c r="T8" s="40" t="s">
        <v>5</v>
      </c>
      <c r="U8" s="41"/>
      <c r="V8" s="38" t="s">
        <v>6</v>
      </c>
      <c r="W8" s="39"/>
      <c r="X8" s="38" t="s">
        <v>5</v>
      </c>
      <c r="Y8" s="48"/>
      <c r="Z8" s="11"/>
      <c r="AA8" s="42" t="s">
        <v>6</v>
      </c>
      <c r="AB8" s="41"/>
      <c r="AC8" s="40" t="s">
        <v>5</v>
      </c>
      <c r="AD8" s="42"/>
      <c r="AE8" s="41"/>
      <c r="AF8" s="40" t="s">
        <v>6</v>
      </c>
      <c r="AG8" s="42"/>
      <c r="AH8" s="41"/>
      <c r="AI8" s="40" t="s">
        <v>14</v>
      </c>
      <c r="AJ8" s="42"/>
      <c r="AK8" s="42"/>
      <c r="AL8" s="41"/>
      <c r="AM8" s="40" t="s">
        <v>6</v>
      </c>
      <c r="AN8" s="41"/>
      <c r="AO8" s="40" t="s">
        <v>14</v>
      </c>
      <c r="AP8" s="41"/>
      <c r="AQ8" s="40" t="s">
        <v>6</v>
      </c>
      <c r="AR8" s="41"/>
      <c r="AS8" s="40" t="s">
        <v>5</v>
      </c>
      <c r="AT8" s="42"/>
      <c r="AU8" s="41"/>
      <c r="AV8" s="40" t="s">
        <v>6</v>
      </c>
      <c r="AW8" s="41"/>
      <c r="AX8" s="40" t="s">
        <v>14</v>
      </c>
      <c r="AY8" s="42"/>
      <c r="AZ8" s="41"/>
      <c r="BA8" s="40" t="s">
        <v>6</v>
      </c>
      <c r="BB8" s="41"/>
      <c r="BC8" s="5"/>
      <c r="BD8" s="1"/>
    </row>
    <row r="9" spans="1:56" ht="9.4" customHeight="1" x14ac:dyDescent="0.15">
      <c r="A9" s="43"/>
      <c r="B9" s="44"/>
      <c r="C9" s="14"/>
      <c r="D9" s="14"/>
      <c r="E9" s="14"/>
      <c r="F9" s="14"/>
      <c r="G9" s="14"/>
      <c r="H9" s="14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2"/>
      <c r="AT9" s="12"/>
      <c r="AU9" s="12"/>
      <c r="AV9" s="3"/>
      <c r="AW9" s="3"/>
      <c r="AX9" s="3"/>
      <c r="AY9" s="3"/>
      <c r="AZ9" s="3"/>
      <c r="BA9" s="3"/>
      <c r="BB9" s="15"/>
      <c r="BC9" s="1"/>
      <c r="BD9" s="1"/>
    </row>
    <row r="10" spans="1:56" ht="15.75" customHeight="1" x14ac:dyDescent="0.15">
      <c r="A10" s="33" t="s">
        <v>17</v>
      </c>
      <c r="B10" s="34"/>
      <c r="C10" s="36">
        <f>+J10+AC10</f>
        <v>231465</v>
      </c>
      <c r="D10" s="36"/>
      <c r="E10" s="36"/>
      <c r="F10" s="37">
        <f>+M10+AF10</f>
        <v>1398842</v>
      </c>
      <c r="G10" s="37"/>
      <c r="H10" s="37"/>
      <c r="I10" s="37"/>
      <c r="J10" s="32">
        <v>135698</v>
      </c>
      <c r="K10" s="32"/>
      <c r="L10" s="6"/>
      <c r="M10" s="32">
        <v>1202564</v>
      </c>
      <c r="N10" s="32"/>
      <c r="O10" s="32"/>
      <c r="P10" s="29">
        <v>517</v>
      </c>
      <c r="Q10" s="29"/>
      <c r="R10" s="6">
        <v>21122</v>
      </c>
      <c r="S10" s="6"/>
      <c r="T10" s="29">
        <v>43204</v>
      </c>
      <c r="U10" s="29"/>
      <c r="V10" s="29">
        <v>609314</v>
      </c>
      <c r="W10" s="29"/>
      <c r="X10" s="9">
        <v>91977</v>
      </c>
      <c r="Y10" s="7"/>
      <c r="Z10" s="6"/>
      <c r="AA10" s="29">
        <v>572128</v>
      </c>
      <c r="AB10" s="29"/>
      <c r="AC10" s="31">
        <v>95767</v>
      </c>
      <c r="AD10" s="31"/>
      <c r="AE10" s="31"/>
      <c r="AF10" s="29">
        <v>196278</v>
      </c>
      <c r="AG10" s="29"/>
      <c r="AH10" s="29"/>
      <c r="AI10" s="29">
        <v>128</v>
      </c>
      <c r="AJ10" s="29"/>
      <c r="AK10" s="29"/>
      <c r="AL10" s="29"/>
      <c r="AM10" s="29">
        <v>927</v>
      </c>
      <c r="AN10" s="29"/>
      <c r="AO10" s="29">
        <v>607</v>
      </c>
      <c r="AP10" s="29"/>
      <c r="AQ10" s="29">
        <v>3269</v>
      </c>
      <c r="AR10" s="29"/>
      <c r="AS10" s="32">
        <v>95032</v>
      </c>
      <c r="AT10" s="32"/>
      <c r="AU10" s="8"/>
      <c r="AV10" s="29">
        <v>192082</v>
      </c>
      <c r="AW10" s="29"/>
      <c r="AX10" s="32">
        <v>72172</v>
      </c>
      <c r="AY10" s="32"/>
      <c r="AZ10" s="8"/>
      <c r="BA10" s="29">
        <v>136678</v>
      </c>
      <c r="BB10" s="30"/>
      <c r="BC10" s="1"/>
      <c r="BD10" s="1"/>
    </row>
    <row r="11" spans="1:56" ht="15.75" customHeight="1" x14ac:dyDescent="0.15">
      <c r="A11" s="33" t="s">
        <v>19</v>
      </c>
      <c r="B11" s="34"/>
      <c r="C11" s="36">
        <v>231883</v>
      </c>
      <c r="D11" s="36"/>
      <c r="E11" s="36"/>
      <c r="F11" s="37">
        <v>1402005</v>
      </c>
      <c r="G11" s="37"/>
      <c r="H11" s="37"/>
      <c r="I11" s="37"/>
      <c r="J11" s="32">
        <v>136118</v>
      </c>
      <c r="K11" s="32"/>
      <c r="L11" s="6"/>
      <c r="M11" s="32">
        <v>1205616</v>
      </c>
      <c r="N11" s="32"/>
      <c r="O11" s="32"/>
      <c r="P11" s="29">
        <v>517</v>
      </c>
      <c r="Q11" s="29"/>
      <c r="R11" s="6">
        <v>21121</v>
      </c>
      <c r="S11" s="6"/>
      <c r="T11" s="29">
        <v>43155</v>
      </c>
      <c r="U11" s="29"/>
      <c r="V11" s="29">
        <v>608926</v>
      </c>
      <c r="W11" s="29"/>
      <c r="X11" s="9">
        <v>92446</v>
      </c>
      <c r="Y11" s="7"/>
      <c r="Z11" s="6"/>
      <c r="AA11" s="29">
        <v>575569</v>
      </c>
      <c r="AB11" s="29"/>
      <c r="AC11" s="31">
        <v>95765</v>
      </c>
      <c r="AD11" s="31"/>
      <c r="AE11" s="31"/>
      <c r="AF11" s="29">
        <v>196389</v>
      </c>
      <c r="AG11" s="29"/>
      <c r="AH11" s="29"/>
      <c r="AI11" s="29">
        <v>128</v>
      </c>
      <c r="AJ11" s="29"/>
      <c r="AK11" s="29"/>
      <c r="AL11" s="29"/>
      <c r="AM11" s="29">
        <v>928</v>
      </c>
      <c r="AN11" s="29"/>
      <c r="AO11" s="29">
        <v>583</v>
      </c>
      <c r="AP11" s="29"/>
      <c r="AQ11" s="29">
        <v>3130</v>
      </c>
      <c r="AR11" s="29"/>
      <c r="AS11" s="32">
        <v>95054</v>
      </c>
      <c r="AT11" s="32"/>
      <c r="AU11" s="8"/>
      <c r="AV11" s="29">
        <v>192331</v>
      </c>
      <c r="AW11" s="29"/>
      <c r="AX11" s="32">
        <v>72285</v>
      </c>
      <c r="AY11" s="32"/>
      <c r="AZ11" s="8"/>
      <c r="BA11" s="29">
        <v>137032</v>
      </c>
      <c r="BB11" s="30"/>
      <c r="BC11" s="1"/>
      <c r="BD11" s="1"/>
    </row>
    <row r="12" spans="1:56" ht="15.75" customHeight="1" x14ac:dyDescent="0.15">
      <c r="A12" s="33" t="s">
        <v>20</v>
      </c>
      <c r="B12" s="34"/>
      <c r="C12" s="36">
        <v>231658</v>
      </c>
      <c r="D12" s="36"/>
      <c r="E12" s="36"/>
      <c r="F12" s="37">
        <v>1401192</v>
      </c>
      <c r="G12" s="37"/>
      <c r="H12" s="37"/>
      <c r="I12" s="37"/>
      <c r="J12" s="32">
        <f>P12+T12+X12</f>
        <v>135971</v>
      </c>
      <c r="K12" s="32"/>
      <c r="L12" s="6"/>
      <c r="M12" s="32">
        <f>R12+V12+AA12</f>
        <v>1204993</v>
      </c>
      <c r="N12" s="32"/>
      <c r="O12" s="32"/>
      <c r="P12" s="29">
        <v>517</v>
      </c>
      <c r="Q12" s="29"/>
      <c r="R12" s="6">
        <v>21121</v>
      </c>
      <c r="S12" s="6"/>
      <c r="T12" s="29">
        <v>43155</v>
      </c>
      <c r="U12" s="29"/>
      <c r="V12" s="29">
        <v>608926</v>
      </c>
      <c r="W12" s="29"/>
      <c r="X12" s="9">
        <v>92299</v>
      </c>
      <c r="Y12" s="7"/>
      <c r="Z12" s="6"/>
      <c r="AA12" s="29">
        <v>574946</v>
      </c>
      <c r="AB12" s="29"/>
      <c r="AC12" s="31">
        <f>AI12+AO12+AS12</f>
        <v>95687</v>
      </c>
      <c r="AD12" s="31"/>
      <c r="AE12" s="31"/>
      <c r="AF12" s="29">
        <f>AM12+AQ12+AV12</f>
        <v>196199</v>
      </c>
      <c r="AG12" s="29"/>
      <c r="AH12" s="29"/>
      <c r="AI12" s="29">
        <v>128</v>
      </c>
      <c r="AJ12" s="29"/>
      <c r="AK12" s="29"/>
      <c r="AL12" s="29"/>
      <c r="AM12" s="29">
        <v>927</v>
      </c>
      <c r="AN12" s="29"/>
      <c r="AO12" s="29">
        <v>559</v>
      </c>
      <c r="AP12" s="29"/>
      <c r="AQ12" s="29">
        <v>3023</v>
      </c>
      <c r="AR12" s="29"/>
      <c r="AS12" s="32">
        <v>95000</v>
      </c>
      <c r="AT12" s="32"/>
      <c r="AU12" s="8"/>
      <c r="AV12" s="29">
        <v>192249</v>
      </c>
      <c r="AW12" s="29"/>
      <c r="AX12" s="32">
        <v>72231</v>
      </c>
      <c r="AY12" s="32"/>
      <c r="AZ12" s="8"/>
      <c r="BA12" s="29">
        <v>136950</v>
      </c>
      <c r="BB12" s="30"/>
      <c r="BC12" s="1"/>
      <c r="BD12" s="1"/>
    </row>
    <row r="13" spans="1:56" ht="15.75" customHeight="1" x14ac:dyDescent="0.15">
      <c r="A13" s="33" t="s">
        <v>21</v>
      </c>
      <c r="B13" s="34"/>
      <c r="C13" s="35">
        <v>231910</v>
      </c>
      <c r="D13" s="36"/>
      <c r="E13" s="36"/>
      <c r="F13" s="37">
        <v>1403658</v>
      </c>
      <c r="G13" s="37"/>
      <c r="H13" s="37"/>
      <c r="I13" s="37"/>
      <c r="J13" s="32">
        <v>136378</v>
      </c>
      <c r="K13" s="32"/>
      <c r="L13" s="6"/>
      <c r="M13" s="32">
        <v>1207547</v>
      </c>
      <c r="N13" s="32"/>
      <c r="O13" s="32"/>
      <c r="P13" s="29">
        <v>517</v>
      </c>
      <c r="Q13" s="29"/>
      <c r="R13" s="6">
        <v>21122</v>
      </c>
      <c r="S13" s="6"/>
      <c r="T13" s="29">
        <v>43207</v>
      </c>
      <c r="U13" s="29"/>
      <c r="V13" s="29">
        <v>609424</v>
      </c>
      <c r="W13" s="29"/>
      <c r="X13" s="9">
        <v>92654</v>
      </c>
      <c r="Y13" s="7"/>
      <c r="Z13" s="6"/>
      <c r="AA13" s="29">
        <v>577001</v>
      </c>
      <c r="AB13" s="29"/>
      <c r="AC13" s="31">
        <v>95532</v>
      </c>
      <c r="AD13" s="31"/>
      <c r="AE13" s="31"/>
      <c r="AF13" s="29">
        <v>196111</v>
      </c>
      <c r="AG13" s="29"/>
      <c r="AH13" s="29"/>
      <c r="AI13" s="8"/>
      <c r="AJ13" s="29">
        <v>128</v>
      </c>
      <c r="AK13" s="29"/>
      <c r="AL13" s="8"/>
      <c r="AM13" s="29">
        <v>927</v>
      </c>
      <c r="AN13" s="29"/>
      <c r="AO13" s="29">
        <v>559</v>
      </c>
      <c r="AP13" s="29"/>
      <c r="AQ13" s="29">
        <v>3023</v>
      </c>
      <c r="AR13" s="29"/>
      <c r="AS13" s="32">
        <v>94845</v>
      </c>
      <c r="AT13" s="32"/>
      <c r="AU13" s="8"/>
      <c r="AV13" s="29">
        <v>192161</v>
      </c>
      <c r="AW13" s="29"/>
      <c r="AX13" s="32">
        <v>72142</v>
      </c>
      <c r="AY13" s="32"/>
      <c r="AZ13" s="8"/>
      <c r="BA13" s="29">
        <v>136934</v>
      </c>
      <c r="BB13" s="30"/>
      <c r="BC13" s="1"/>
      <c r="BD13" s="1"/>
    </row>
    <row r="14" spans="1:56" ht="15.75" customHeight="1" x14ac:dyDescent="0.15">
      <c r="A14" s="33" t="s">
        <v>22</v>
      </c>
      <c r="B14" s="34"/>
      <c r="C14" s="35">
        <v>231372</v>
      </c>
      <c r="D14" s="36"/>
      <c r="E14" s="36"/>
      <c r="F14" s="37">
        <v>1403049</v>
      </c>
      <c r="G14" s="37"/>
      <c r="H14" s="37"/>
      <c r="I14" s="37"/>
      <c r="J14" s="32">
        <v>136458</v>
      </c>
      <c r="K14" s="32"/>
      <c r="L14" s="6"/>
      <c r="M14" s="32">
        <v>1208089</v>
      </c>
      <c r="N14" s="32"/>
      <c r="O14" s="32"/>
      <c r="P14" s="29">
        <v>517</v>
      </c>
      <c r="Q14" s="29"/>
      <c r="R14" s="6">
        <v>21122</v>
      </c>
      <c r="S14" s="6"/>
      <c r="T14" s="29">
        <v>43219</v>
      </c>
      <c r="U14" s="29"/>
      <c r="V14" s="29">
        <v>609527</v>
      </c>
      <c r="W14" s="29"/>
      <c r="X14" s="9">
        <v>92722</v>
      </c>
      <c r="Y14" s="8"/>
      <c r="Z14" s="6"/>
      <c r="AA14" s="29">
        <v>577440</v>
      </c>
      <c r="AB14" s="29"/>
      <c r="AC14" s="31">
        <v>94914</v>
      </c>
      <c r="AD14" s="31"/>
      <c r="AE14" s="31"/>
      <c r="AF14" s="29">
        <v>194960</v>
      </c>
      <c r="AG14" s="29"/>
      <c r="AH14" s="29"/>
      <c r="AI14" s="8"/>
      <c r="AJ14" s="29">
        <v>128</v>
      </c>
      <c r="AK14" s="29"/>
      <c r="AL14" s="8"/>
      <c r="AM14" s="29">
        <v>927</v>
      </c>
      <c r="AN14" s="29"/>
      <c r="AO14" s="29">
        <v>559</v>
      </c>
      <c r="AP14" s="29"/>
      <c r="AQ14" s="29">
        <v>3023</v>
      </c>
      <c r="AR14" s="29"/>
      <c r="AS14" s="32">
        <v>94227</v>
      </c>
      <c r="AT14" s="32"/>
      <c r="AU14" s="8"/>
      <c r="AV14" s="29">
        <v>191010</v>
      </c>
      <c r="AW14" s="29"/>
      <c r="AX14" s="32">
        <v>71889</v>
      </c>
      <c r="AY14" s="32"/>
      <c r="AZ14" s="8"/>
      <c r="BA14" s="29">
        <v>136592</v>
      </c>
      <c r="BB14" s="30"/>
      <c r="BC14" s="1"/>
      <c r="BD14" s="1"/>
    </row>
    <row r="15" spans="1:56" ht="15.75" customHeight="1" x14ac:dyDescent="0.15">
      <c r="A15" s="33" t="s">
        <v>23</v>
      </c>
      <c r="B15" s="34"/>
      <c r="C15" s="35">
        <v>232875</v>
      </c>
      <c r="D15" s="36"/>
      <c r="E15" s="36"/>
      <c r="F15" s="37">
        <v>1416923</v>
      </c>
      <c r="G15" s="37"/>
      <c r="H15" s="37"/>
      <c r="I15" s="37"/>
      <c r="J15" s="32">
        <v>138977</v>
      </c>
      <c r="K15" s="32"/>
      <c r="L15" s="6"/>
      <c r="M15" s="32">
        <v>1223610</v>
      </c>
      <c r="N15" s="32"/>
      <c r="O15" s="32"/>
      <c r="P15" s="29">
        <v>521</v>
      </c>
      <c r="Q15" s="29"/>
      <c r="R15" s="6">
        <v>21215</v>
      </c>
      <c r="S15" s="6"/>
      <c r="T15" s="29">
        <v>43834</v>
      </c>
      <c r="U15" s="29"/>
      <c r="V15" s="29">
        <v>614074</v>
      </c>
      <c r="W15" s="29"/>
      <c r="X15" s="9">
        <v>94622</v>
      </c>
      <c r="Y15" s="8"/>
      <c r="Z15" s="6"/>
      <c r="AA15" s="29">
        <v>588321</v>
      </c>
      <c r="AB15" s="29"/>
      <c r="AC15" s="31">
        <v>93898</v>
      </c>
      <c r="AD15" s="31"/>
      <c r="AE15" s="31"/>
      <c r="AF15" s="29">
        <v>193313</v>
      </c>
      <c r="AG15" s="29"/>
      <c r="AH15" s="29"/>
      <c r="AI15" s="8"/>
      <c r="AJ15" s="29">
        <v>128</v>
      </c>
      <c r="AK15" s="29"/>
      <c r="AL15" s="8"/>
      <c r="AM15" s="29">
        <v>928</v>
      </c>
      <c r="AN15" s="29"/>
      <c r="AO15" s="29">
        <v>576</v>
      </c>
      <c r="AP15" s="29"/>
      <c r="AQ15" s="29">
        <v>3113</v>
      </c>
      <c r="AR15" s="29"/>
      <c r="AS15" s="32">
        <v>93194</v>
      </c>
      <c r="AT15" s="32"/>
      <c r="AU15" s="8"/>
      <c r="AV15" s="29">
        <v>189272</v>
      </c>
      <c r="AW15" s="29"/>
      <c r="AX15" s="32">
        <v>71669</v>
      </c>
      <c r="AY15" s="32"/>
      <c r="AZ15" s="8"/>
      <c r="BA15" s="29">
        <v>136498</v>
      </c>
      <c r="BB15" s="30"/>
      <c r="BC15" s="1"/>
      <c r="BD15" s="1"/>
    </row>
    <row r="16" spans="1:56" ht="15.75" customHeight="1" x14ac:dyDescent="0.15">
      <c r="A16" s="33" t="s">
        <v>24</v>
      </c>
      <c r="B16" s="34"/>
      <c r="C16" s="35">
        <v>234743</v>
      </c>
      <c r="D16" s="36"/>
      <c r="E16" s="36"/>
      <c r="F16" s="37">
        <v>1446980</v>
      </c>
      <c r="G16" s="37"/>
      <c r="H16" s="37"/>
      <c r="I16" s="37"/>
      <c r="J16" s="32">
        <v>143656</v>
      </c>
      <c r="K16" s="32"/>
      <c r="L16" s="6"/>
      <c r="M16" s="32">
        <v>1259910</v>
      </c>
      <c r="N16" s="32"/>
      <c r="O16" s="32"/>
      <c r="P16" s="29">
        <v>545</v>
      </c>
      <c r="Q16" s="29"/>
      <c r="R16" s="6">
        <v>21477</v>
      </c>
      <c r="S16" s="6"/>
      <c r="T16" s="29">
        <v>44379</v>
      </c>
      <c r="U16" s="29"/>
      <c r="V16" s="29">
        <v>624632</v>
      </c>
      <c r="W16" s="29"/>
      <c r="X16" s="17">
        <v>98732</v>
      </c>
      <c r="Y16" s="16"/>
      <c r="Z16" s="6"/>
      <c r="AA16" s="29">
        <v>613801</v>
      </c>
      <c r="AB16" s="29"/>
      <c r="AC16" s="31">
        <v>91087</v>
      </c>
      <c r="AD16" s="31"/>
      <c r="AE16" s="31"/>
      <c r="AF16" s="29">
        <v>187070</v>
      </c>
      <c r="AG16" s="29"/>
      <c r="AH16" s="29"/>
      <c r="AI16" s="16"/>
      <c r="AJ16" s="29">
        <v>151</v>
      </c>
      <c r="AK16" s="29"/>
      <c r="AL16" s="16"/>
      <c r="AM16" s="29">
        <v>1090</v>
      </c>
      <c r="AN16" s="29"/>
      <c r="AO16" s="29">
        <v>546</v>
      </c>
      <c r="AP16" s="29"/>
      <c r="AQ16" s="29">
        <v>2968</v>
      </c>
      <c r="AR16" s="29"/>
      <c r="AS16" s="32">
        <v>90390</v>
      </c>
      <c r="AT16" s="32"/>
      <c r="AU16" s="16"/>
      <c r="AV16" s="29">
        <v>183012</v>
      </c>
      <c r="AW16" s="29"/>
      <c r="AX16" s="32">
        <v>69491</v>
      </c>
      <c r="AY16" s="32"/>
      <c r="AZ16" s="16"/>
      <c r="BA16" s="29">
        <v>132055</v>
      </c>
      <c r="BB16" s="30"/>
      <c r="BC16" s="1"/>
      <c r="BD16" s="1"/>
    </row>
    <row r="17" spans="1:58" ht="15" customHeight="1" x14ac:dyDescent="0.15">
      <c r="A17" s="33" t="s">
        <v>25</v>
      </c>
      <c r="B17" s="34"/>
      <c r="C17" s="35">
        <v>236364</v>
      </c>
      <c r="D17" s="36"/>
      <c r="E17" s="36"/>
      <c r="F17" s="37">
        <v>1471827</v>
      </c>
      <c r="G17" s="37"/>
      <c r="H17" s="37"/>
      <c r="I17" s="37"/>
      <c r="J17" s="32">
        <v>147473</v>
      </c>
      <c r="K17" s="32"/>
      <c r="L17" s="6"/>
      <c r="M17" s="32">
        <v>1289124</v>
      </c>
      <c r="N17" s="32"/>
      <c r="O17" s="32"/>
      <c r="P17" s="29">
        <v>588</v>
      </c>
      <c r="Q17" s="29"/>
      <c r="R17" s="6">
        <v>24186</v>
      </c>
      <c r="S17" s="6"/>
      <c r="T17" s="29">
        <v>45057</v>
      </c>
      <c r="U17" s="29"/>
      <c r="V17" s="29">
        <v>632187</v>
      </c>
      <c r="W17" s="29"/>
      <c r="X17" s="20">
        <v>101828</v>
      </c>
      <c r="Y17" s="19"/>
      <c r="Z17" s="6"/>
      <c r="AA17" s="29">
        <v>632751</v>
      </c>
      <c r="AB17" s="29"/>
      <c r="AC17" s="31">
        <v>88891</v>
      </c>
      <c r="AD17" s="31"/>
      <c r="AE17" s="31"/>
      <c r="AF17" s="29">
        <v>182703</v>
      </c>
      <c r="AG17" s="29"/>
      <c r="AH17" s="29"/>
      <c r="AI17" s="19"/>
      <c r="AJ17" s="29">
        <v>151</v>
      </c>
      <c r="AK17" s="29"/>
      <c r="AL17" s="19"/>
      <c r="AM17" s="29">
        <v>1090</v>
      </c>
      <c r="AN17" s="29"/>
      <c r="AO17" s="29">
        <v>546</v>
      </c>
      <c r="AP17" s="29"/>
      <c r="AQ17" s="29">
        <v>2969</v>
      </c>
      <c r="AR17" s="29"/>
      <c r="AS17" s="32">
        <v>88194</v>
      </c>
      <c r="AT17" s="32"/>
      <c r="AU17" s="19"/>
      <c r="AV17" s="29">
        <v>178644</v>
      </c>
      <c r="AW17" s="29"/>
      <c r="AX17" s="32">
        <v>67666</v>
      </c>
      <c r="AY17" s="32"/>
      <c r="AZ17" s="19"/>
      <c r="BA17" s="29">
        <v>128598</v>
      </c>
      <c r="BB17" s="30"/>
      <c r="BC17" s="1"/>
      <c r="BD17" s="1"/>
    </row>
    <row r="18" spans="1:58" ht="15.75" customHeight="1" x14ac:dyDescent="0.15">
      <c r="A18" s="33" t="s">
        <v>26</v>
      </c>
      <c r="B18" s="34"/>
      <c r="C18" s="35">
        <v>234174</v>
      </c>
      <c r="D18" s="36"/>
      <c r="E18" s="36"/>
      <c r="F18" s="37">
        <v>1470356</v>
      </c>
      <c r="G18" s="37"/>
      <c r="H18" s="37"/>
      <c r="I18" s="37"/>
      <c r="J18" s="32">
        <v>147660</v>
      </c>
      <c r="K18" s="32"/>
      <c r="L18" s="6"/>
      <c r="M18" s="32">
        <v>1290746</v>
      </c>
      <c r="N18" s="32"/>
      <c r="O18" s="32"/>
      <c r="P18" s="29">
        <v>589</v>
      </c>
      <c r="Q18" s="29"/>
      <c r="R18" s="6">
        <v>24186</v>
      </c>
      <c r="S18" s="6"/>
      <c r="T18" s="29">
        <v>44994</v>
      </c>
      <c r="U18" s="29"/>
      <c r="V18" s="29">
        <v>631985</v>
      </c>
      <c r="W18" s="29"/>
      <c r="X18" s="24">
        <v>102077</v>
      </c>
      <c r="Y18" s="23"/>
      <c r="Z18" s="6"/>
      <c r="AA18" s="29">
        <v>634575</v>
      </c>
      <c r="AB18" s="29"/>
      <c r="AC18" s="31">
        <v>86514</v>
      </c>
      <c r="AD18" s="31"/>
      <c r="AE18" s="31"/>
      <c r="AF18" s="29">
        <v>179610</v>
      </c>
      <c r="AG18" s="29"/>
      <c r="AH18" s="29"/>
      <c r="AI18" s="23"/>
      <c r="AJ18" s="29">
        <v>128</v>
      </c>
      <c r="AK18" s="29"/>
      <c r="AL18" s="23"/>
      <c r="AM18" s="29">
        <v>927</v>
      </c>
      <c r="AN18" s="29"/>
      <c r="AO18" s="29">
        <v>546</v>
      </c>
      <c r="AP18" s="29"/>
      <c r="AQ18" s="29">
        <v>4045</v>
      </c>
      <c r="AR18" s="29"/>
      <c r="AS18" s="32">
        <v>85840</v>
      </c>
      <c r="AT18" s="32"/>
      <c r="AU18" s="7"/>
      <c r="AV18" s="29">
        <v>174638</v>
      </c>
      <c r="AW18" s="29"/>
      <c r="AX18" s="32">
        <v>65834</v>
      </c>
      <c r="AY18" s="32"/>
      <c r="AZ18" s="23"/>
      <c r="BA18" s="29">
        <v>126740</v>
      </c>
      <c r="BB18" s="30"/>
      <c r="BC18" s="29"/>
      <c r="BD18" s="29"/>
      <c r="BE18" s="1"/>
      <c r="BF18" s="1"/>
    </row>
    <row r="19" spans="1:58" ht="15.75" customHeight="1" x14ac:dyDescent="0.15">
      <c r="A19" s="33" t="s">
        <v>27</v>
      </c>
      <c r="B19" s="34"/>
      <c r="C19" s="35">
        <v>236750</v>
      </c>
      <c r="D19" s="36"/>
      <c r="E19" s="36"/>
      <c r="F19" s="37">
        <v>1484523</v>
      </c>
      <c r="G19" s="37"/>
      <c r="H19" s="37"/>
      <c r="I19" s="37"/>
      <c r="J19" s="32">
        <v>149261</v>
      </c>
      <c r="K19" s="32"/>
      <c r="L19" s="6"/>
      <c r="M19" s="32">
        <v>1303250</v>
      </c>
      <c r="N19" s="32"/>
      <c r="O19" s="32"/>
      <c r="P19" s="29">
        <v>588</v>
      </c>
      <c r="Q19" s="29"/>
      <c r="R19" s="6">
        <v>24151</v>
      </c>
      <c r="S19" s="6"/>
      <c r="T19" s="29">
        <v>45143</v>
      </c>
      <c r="U19" s="29"/>
      <c r="V19" s="29">
        <v>635844</v>
      </c>
      <c r="W19" s="29"/>
      <c r="X19" s="26">
        <v>103530</v>
      </c>
      <c r="Y19" s="25"/>
      <c r="Z19" s="6"/>
      <c r="AA19" s="29">
        <v>643255</v>
      </c>
      <c r="AB19" s="29"/>
      <c r="AC19" s="31">
        <v>87489</v>
      </c>
      <c r="AD19" s="31"/>
      <c r="AE19" s="31"/>
      <c r="AF19" s="29">
        <v>181273</v>
      </c>
      <c r="AG19" s="29"/>
      <c r="AH19" s="29"/>
      <c r="AI19" s="25"/>
      <c r="AJ19" s="29">
        <v>136</v>
      </c>
      <c r="AK19" s="29"/>
      <c r="AL19" s="25"/>
      <c r="AM19" s="29">
        <v>979</v>
      </c>
      <c r="AN19" s="29"/>
      <c r="AO19" s="29">
        <v>546</v>
      </c>
      <c r="AP19" s="29"/>
      <c r="AQ19" s="29">
        <v>4044</v>
      </c>
      <c r="AR19" s="29"/>
      <c r="AS19" s="32">
        <v>86807</v>
      </c>
      <c r="AT19" s="32"/>
      <c r="AU19" s="7"/>
      <c r="AV19" s="29">
        <v>176250</v>
      </c>
      <c r="AW19" s="29"/>
      <c r="AX19" s="32">
        <v>67034</v>
      </c>
      <c r="AY19" s="32"/>
      <c r="AZ19" s="25"/>
      <c r="BA19" s="29">
        <v>129125</v>
      </c>
      <c r="BB19" s="30"/>
      <c r="BC19" s="29"/>
      <c r="BD19" s="29"/>
      <c r="BE19" s="1"/>
      <c r="BF19" s="1"/>
    </row>
    <row r="20" spans="1:58" ht="15.75" customHeight="1" x14ac:dyDescent="0.15">
      <c r="A20" s="38" t="s">
        <v>28</v>
      </c>
      <c r="B20" s="39"/>
      <c r="C20" s="63">
        <v>237117</v>
      </c>
      <c r="D20" s="64"/>
      <c r="E20" s="64"/>
      <c r="F20" s="65">
        <v>1493830</v>
      </c>
      <c r="G20" s="65"/>
      <c r="H20" s="65"/>
      <c r="I20" s="65"/>
      <c r="J20" s="66">
        <v>150733</v>
      </c>
      <c r="K20" s="66"/>
      <c r="L20" s="21"/>
      <c r="M20" s="66">
        <v>1313995</v>
      </c>
      <c r="N20" s="66"/>
      <c r="O20" s="66"/>
      <c r="P20" s="67">
        <v>594</v>
      </c>
      <c r="Q20" s="67"/>
      <c r="R20" s="21">
        <v>24274</v>
      </c>
      <c r="S20" s="21"/>
      <c r="T20" s="67">
        <v>45326</v>
      </c>
      <c r="U20" s="67"/>
      <c r="V20" s="67">
        <v>638765</v>
      </c>
      <c r="W20" s="67"/>
      <c r="X20" s="27">
        <v>104813</v>
      </c>
      <c r="Y20" s="28"/>
      <c r="Z20" s="21"/>
      <c r="AA20" s="67">
        <v>650956</v>
      </c>
      <c r="AB20" s="67"/>
      <c r="AC20" s="68">
        <v>86384</v>
      </c>
      <c r="AD20" s="68"/>
      <c r="AE20" s="68"/>
      <c r="AF20" s="67">
        <v>179835</v>
      </c>
      <c r="AG20" s="67"/>
      <c r="AH20" s="67"/>
      <c r="AI20" s="28"/>
      <c r="AJ20" s="67">
        <v>166</v>
      </c>
      <c r="AK20" s="67"/>
      <c r="AL20" s="28"/>
      <c r="AM20" s="67">
        <v>1126</v>
      </c>
      <c r="AN20" s="67"/>
      <c r="AO20" s="67">
        <v>546</v>
      </c>
      <c r="AP20" s="67"/>
      <c r="AQ20" s="67">
        <v>4045</v>
      </c>
      <c r="AR20" s="67"/>
      <c r="AS20" s="66">
        <v>85672</v>
      </c>
      <c r="AT20" s="66"/>
      <c r="AU20" s="22"/>
      <c r="AV20" s="67">
        <v>174664</v>
      </c>
      <c r="AW20" s="67"/>
      <c r="AX20" s="66">
        <v>66330</v>
      </c>
      <c r="AY20" s="66"/>
      <c r="AZ20" s="28"/>
      <c r="BA20" s="67">
        <v>128390</v>
      </c>
      <c r="BB20" s="69"/>
      <c r="BC20" s="29"/>
      <c r="BD20" s="29"/>
      <c r="BE20" s="1"/>
      <c r="BF20" s="1"/>
    </row>
    <row r="21" spans="1:58" x14ac:dyDescent="0.15">
      <c r="A21" s="3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"/>
    </row>
  </sheetData>
  <mergeCells count="252">
    <mergeCell ref="M3:AM3"/>
    <mergeCell ref="AQ20:AR20"/>
    <mergeCell ref="AS20:AT20"/>
    <mergeCell ref="AX20:AY20"/>
    <mergeCell ref="BC20:BD20"/>
    <mergeCell ref="BA20:BB20"/>
    <mergeCell ref="AF20:AH20"/>
    <mergeCell ref="AJ20:AK20"/>
    <mergeCell ref="AO20:AP20"/>
    <mergeCell ref="AM20:AN20"/>
    <mergeCell ref="AV20:AW20"/>
    <mergeCell ref="C20:E20"/>
    <mergeCell ref="F20:I20"/>
    <mergeCell ref="J20:K20"/>
    <mergeCell ref="M20:O20"/>
    <mergeCell ref="P20:Q20"/>
    <mergeCell ref="T20:U20"/>
    <mergeCell ref="V20:W20"/>
    <mergeCell ref="AA20:AB20"/>
    <mergeCell ref="AC20:AE20"/>
    <mergeCell ref="BA16:BB16"/>
    <mergeCell ref="AC16:AE16"/>
    <mergeCell ref="AF16:AH16"/>
    <mergeCell ref="AJ16:AK16"/>
    <mergeCell ref="AM16:AN16"/>
    <mergeCell ref="AO16:AP16"/>
    <mergeCell ref="AQ16:AR16"/>
    <mergeCell ref="AS16:AT16"/>
    <mergeCell ref="AV16:AW16"/>
    <mergeCell ref="AX16:AY16"/>
    <mergeCell ref="A16:B16"/>
    <mergeCell ref="C16:E16"/>
    <mergeCell ref="F16:I16"/>
    <mergeCell ref="J16:K16"/>
    <mergeCell ref="M16:O16"/>
    <mergeCell ref="P16:Q16"/>
    <mergeCell ref="T16:U16"/>
    <mergeCell ref="V16:W16"/>
    <mergeCell ref="AA16:AB16"/>
    <mergeCell ref="BA15:BB15"/>
    <mergeCell ref="AC15:AE15"/>
    <mergeCell ref="AF15:AH15"/>
    <mergeCell ref="AJ15:AK15"/>
    <mergeCell ref="AM15:AN15"/>
    <mergeCell ref="AO15:AP15"/>
    <mergeCell ref="AQ15:AR15"/>
    <mergeCell ref="AS15:AT15"/>
    <mergeCell ref="AV15:AW15"/>
    <mergeCell ref="AX15:AY15"/>
    <mergeCell ref="A15:B15"/>
    <mergeCell ref="C15:E15"/>
    <mergeCell ref="F15:I15"/>
    <mergeCell ref="J15:K15"/>
    <mergeCell ref="M15:O15"/>
    <mergeCell ref="P15:Q15"/>
    <mergeCell ref="T15:U15"/>
    <mergeCell ref="V15:W15"/>
    <mergeCell ref="AA15:AB15"/>
    <mergeCell ref="A12:B12"/>
    <mergeCell ref="AQ14:AR14"/>
    <mergeCell ref="AS14:AT14"/>
    <mergeCell ref="AX14:AY14"/>
    <mergeCell ref="BA14:BB14"/>
    <mergeCell ref="AV14:AW14"/>
    <mergeCell ref="AM14:AN14"/>
    <mergeCell ref="AF14:AH14"/>
    <mergeCell ref="C13:E13"/>
    <mergeCell ref="AQ13:AR13"/>
    <mergeCell ref="AS13:AT13"/>
    <mergeCell ref="C14:E14"/>
    <mergeCell ref="F14:I14"/>
    <mergeCell ref="J14:K14"/>
    <mergeCell ref="M14:O14"/>
    <mergeCell ref="P14:Q14"/>
    <mergeCell ref="V14:W14"/>
    <mergeCell ref="AA14:AB14"/>
    <mergeCell ref="T14:U14"/>
    <mergeCell ref="AC14:AE14"/>
    <mergeCell ref="AJ14:AK14"/>
    <mergeCell ref="AO14:AP14"/>
    <mergeCell ref="F13:I13"/>
    <mergeCell ref="J13:K13"/>
    <mergeCell ref="A5:F5"/>
    <mergeCell ref="AW5:BA5"/>
    <mergeCell ref="F7:I8"/>
    <mergeCell ref="J7:O7"/>
    <mergeCell ref="AA8:AB8"/>
    <mergeCell ref="AC8:AE8"/>
    <mergeCell ref="P7:S7"/>
    <mergeCell ref="T7:W7"/>
    <mergeCell ref="AC7:AH7"/>
    <mergeCell ref="AI7:AN7"/>
    <mergeCell ref="AQ8:AR8"/>
    <mergeCell ref="AS8:AU8"/>
    <mergeCell ref="A6:B8"/>
    <mergeCell ref="C6:I6"/>
    <mergeCell ref="C7:E8"/>
    <mergeCell ref="R8:S8"/>
    <mergeCell ref="T8:U8"/>
    <mergeCell ref="V8:W8"/>
    <mergeCell ref="X8:Y8"/>
    <mergeCell ref="X7:Y7"/>
    <mergeCell ref="AA7:AB7"/>
    <mergeCell ref="AO7:AR7"/>
    <mergeCell ref="AS7:AW7"/>
    <mergeCell ref="P11:Q11"/>
    <mergeCell ref="T11:U11"/>
    <mergeCell ref="V11:W11"/>
    <mergeCell ref="P10:Q10"/>
    <mergeCell ref="T10:U10"/>
    <mergeCell ref="V10:W10"/>
    <mergeCell ref="P13:Q13"/>
    <mergeCell ref="T13:U13"/>
    <mergeCell ref="AS1:BB1"/>
    <mergeCell ref="BA13:BB13"/>
    <mergeCell ref="AX13:AY13"/>
    <mergeCell ref="AM13:AN13"/>
    <mergeCell ref="AF13:AH13"/>
    <mergeCell ref="AC13:AE13"/>
    <mergeCell ref="M13:O13"/>
    <mergeCell ref="J6:Y6"/>
    <mergeCell ref="AA6:AB6"/>
    <mergeCell ref="AC6:BB6"/>
    <mergeCell ref="AX7:BB7"/>
    <mergeCell ref="J8:L8"/>
    <mergeCell ref="M8:O8"/>
    <mergeCell ref="P8:Q8"/>
    <mergeCell ref="AV13:AW13"/>
    <mergeCell ref="A9:B9"/>
    <mergeCell ref="AF8:AH8"/>
    <mergeCell ref="AI8:AL8"/>
    <mergeCell ref="AM8:AN8"/>
    <mergeCell ref="AO8:AP8"/>
    <mergeCell ref="AA10:AB10"/>
    <mergeCell ref="AC10:AE10"/>
    <mergeCell ref="AF10:AH10"/>
    <mergeCell ref="AI10:AL10"/>
    <mergeCell ref="AM10:AN10"/>
    <mergeCell ref="AO10:AP10"/>
    <mergeCell ref="A10:B10"/>
    <mergeCell ref="C10:E10"/>
    <mergeCell ref="F10:I10"/>
    <mergeCell ref="J10:K10"/>
    <mergeCell ref="M10:O10"/>
    <mergeCell ref="AM11:AN11"/>
    <mergeCell ref="A11:B11"/>
    <mergeCell ref="C11:E11"/>
    <mergeCell ref="F11:I11"/>
    <mergeCell ref="J11:K11"/>
    <mergeCell ref="M11:O11"/>
    <mergeCell ref="C12:E12"/>
    <mergeCell ref="AX12:AY12"/>
    <mergeCell ref="BA12:BB12"/>
    <mergeCell ref="AA11:AB11"/>
    <mergeCell ref="AC11:AE11"/>
    <mergeCell ref="AF11:AH11"/>
    <mergeCell ref="AI11:AL11"/>
    <mergeCell ref="AQ12:AR12"/>
    <mergeCell ref="AS12:AT12"/>
    <mergeCell ref="AV12:AW12"/>
    <mergeCell ref="AO11:AP11"/>
    <mergeCell ref="AQ11:AR11"/>
    <mergeCell ref="AS11:AT11"/>
    <mergeCell ref="AV11:AW11"/>
    <mergeCell ref="AX10:AY10"/>
    <mergeCell ref="BA10:BB10"/>
    <mergeCell ref="AV8:AW8"/>
    <mergeCell ref="AX8:AZ8"/>
    <mergeCell ref="BA8:BB8"/>
    <mergeCell ref="AQ10:AR10"/>
    <mergeCell ref="AS10:AT10"/>
    <mergeCell ref="AV10:AW10"/>
    <mergeCell ref="AX11:AY11"/>
    <mergeCell ref="BA11:BB11"/>
    <mergeCell ref="A20:B20"/>
    <mergeCell ref="AI12:AL12"/>
    <mergeCell ref="AM12:AN12"/>
    <mergeCell ref="A13:B13"/>
    <mergeCell ref="V13:W13"/>
    <mergeCell ref="AA13:AB13"/>
    <mergeCell ref="AJ13:AK13"/>
    <mergeCell ref="AO13:AP13"/>
    <mergeCell ref="A14:B14"/>
    <mergeCell ref="F12:I12"/>
    <mergeCell ref="J12:K12"/>
    <mergeCell ref="M12:O12"/>
    <mergeCell ref="P12:Q12"/>
    <mergeCell ref="AO12:AP12"/>
    <mergeCell ref="T12:U12"/>
    <mergeCell ref="V12:W12"/>
    <mergeCell ref="AA12:AB12"/>
    <mergeCell ref="AC12:AE12"/>
    <mergeCell ref="AF12:AH12"/>
    <mergeCell ref="A17:B17"/>
    <mergeCell ref="C17:E17"/>
    <mergeCell ref="F17:I17"/>
    <mergeCell ref="J17:K17"/>
    <mergeCell ref="M17:O17"/>
    <mergeCell ref="AQ17:AR17"/>
    <mergeCell ref="AS17:AT17"/>
    <mergeCell ref="AV17:AW17"/>
    <mergeCell ref="AX17:AY17"/>
    <mergeCell ref="BA17:BB17"/>
    <mergeCell ref="P17:Q17"/>
    <mergeCell ref="T17:U17"/>
    <mergeCell ref="V17:W17"/>
    <mergeCell ref="AA17:AB17"/>
    <mergeCell ref="AC17:AE17"/>
    <mergeCell ref="AF17:AH17"/>
    <mergeCell ref="AJ17:AK17"/>
    <mergeCell ref="AM17:AN17"/>
    <mergeCell ref="AO17:AP17"/>
    <mergeCell ref="A18:B18"/>
    <mergeCell ref="C18:E18"/>
    <mergeCell ref="F18:I18"/>
    <mergeCell ref="J18:K18"/>
    <mergeCell ref="M18:O18"/>
    <mergeCell ref="P18:Q18"/>
    <mergeCell ref="T18:U18"/>
    <mergeCell ref="V18:W18"/>
    <mergeCell ref="AA18:AB18"/>
    <mergeCell ref="BA18:BB18"/>
    <mergeCell ref="BC18:BD18"/>
    <mergeCell ref="AC18:AE18"/>
    <mergeCell ref="AF18:AH18"/>
    <mergeCell ref="AJ18:AK18"/>
    <mergeCell ref="AM18:AN18"/>
    <mergeCell ref="AO18:AP18"/>
    <mergeCell ref="AQ18:AR18"/>
    <mergeCell ref="AS18:AT18"/>
    <mergeCell ref="AV18:AW18"/>
    <mergeCell ref="AX18:AY18"/>
    <mergeCell ref="A19:B19"/>
    <mergeCell ref="C19:E19"/>
    <mergeCell ref="F19:I19"/>
    <mergeCell ref="J19:K19"/>
    <mergeCell ref="M19:O19"/>
    <mergeCell ref="P19:Q19"/>
    <mergeCell ref="T19:U19"/>
    <mergeCell ref="V19:W19"/>
    <mergeCell ref="AA19:AB19"/>
    <mergeCell ref="BA19:BB19"/>
    <mergeCell ref="BC19:BD19"/>
    <mergeCell ref="AC19:AE19"/>
    <mergeCell ref="AF19:AH19"/>
    <mergeCell ref="AJ19:AK19"/>
    <mergeCell ref="AM19:AN19"/>
    <mergeCell ref="AO19:AP19"/>
    <mergeCell ref="AQ19:AR19"/>
    <mergeCell ref="AS19:AT19"/>
    <mergeCell ref="AV19:AW19"/>
    <mergeCell ref="AX19:AY19"/>
  </mergeCells>
  <phoneticPr fontId="1"/>
  <pageMargins left="0.39370078740157483" right="0" top="0.59055118110236227" bottom="0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幅員別市道延長及び面積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2021-06-28T01:51:49Z</dcterms:created>
  <dcterms:modified xsi:type="dcterms:W3CDTF">2023-03-03T02:07:41Z</dcterms:modified>
</cp:coreProperties>
</file>