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92,93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<sst xmlns="http://schemas.openxmlformats.org/spreadsheetml/2006/main" count="28" uniqueCount="19">
  <si>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（２）　　文　　化</t>
  </si>
  <si>
    <t>利用状況</t>
  </si>
  <si>
    <t>年度</t>
  </si>
  <si>
    <t>中央公民館</t>
  </si>
  <si>
    <t>第二公民館</t>
  </si>
  <si>
    <t>第三公民館</t>
  </si>
  <si>
    <t>第四公民館</t>
  </si>
  <si>
    <t>城山公民館</t>
  </si>
  <si>
    <t>開館日数</t>
  </si>
  <si>
    <t>利用件数</t>
  </si>
  <si>
    <t>利用者数</t>
  </si>
  <si>
    <t>利用件数</t>
  </si>
  <si>
    <t>開館日数</t>
  </si>
  <si>
    <t>利用者数</t>
  </si>
  <si>
    <t>資料　：　教育部文化センター課</t>
  </si>
  <si>
    <t>９　２　　教育　・　文化　・　スポーツ</t>
  </si>
  <si>
    <t>教育　・　文化　・　スポーツ　　９　３</t>
  </si>
  <si>
    <t>第７４表　　　公民館</t>
  </si>
  <si>
    <t>平成13年度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</si>
</sst>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left"/>
    </xf>
    <xf numFmtId="38" fontId="4" fillId="0" borderId="1" xfId="17" applyFont="1" applyBorder="1" applyAlignment="1">
      <alignment horizontal="center"/>
    </xf>
    <xf numFmtId="0" fontId="5" fillId="0" borderId="0" xfId="0" applyFont="1" applyAlignment="1">
      <alignment horizont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8" xfId="17" applyFont="1" applyBorder="1" applyAlignment="1">
      <alignment horizontal="center"/>
    </xf>
    <xf numFmtId="38" fontId="4" fillId="0" borderId="0" xfId="17" applyFont="1" applyBorder="1" applyAlignment="1">
      <alignment horizontal="distributed"/>
    </xf>
    <xf numFmtId="38" fontId="4" fillId="0" borderId="9" xfId="17" applyFont="1" applyBorder="1" applyAlignment="1">
      <alignment horizontal="distributed"/>
    </xf>
    <xf numFmtId="38" fontId="4" fillId="0" borderId="9" xfId="17" applyFont="1" applyBorder="1" applyAlignment="1">
      <alignment horizontal="center"/>
    </xf>
    <xf numFmtId="38" fontId="4" fillId="0" borderId="10" xfId="17" applyFont="1" applyFill="1" applyBorder="1" applyAlignment="1">
      <alignment horizontal="center"/>
    </xf>
    <xf numFmtId="38" fontId="4" fillId="0" borderId="11" xfId="17" applyFont="1" applyBorder="1" applyAlignment="1">
      <alignment horizontal="center"/>
    </xf>
    <xf numFmtId="38" fontId="4" fillId="0" borderId="10" xfId="17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"/>
  <sheetViews>
    <sheetView tabSelected="1" workbookViewId="0" topLeftCell="AF1">
      <selection activeCell="AF31" sqref="AF31"/>
    </sheetView>
  </sheetViews>
  <sheetFormatPr defaultColWidth="9.00390625" defaultRowHeight="13.5"/>
  <cols>
    <col min="1" max="1" width="4.25390625" style="0" customWidth="1"/>
    <col min="2" max="2" width="6.00390625" style="0" customWidth="1"/>
    <col min="3" max="3" width="4.25390625" style="0" customWidth="1"/>
    <col min="4" max="4" width="2.375" style="0" customWidth="1"/>
    <col min="5" max="5" width="5.125" style="0" customWidth="1"/>
    <col min="6" max="6" width="3.75390625" style="0" customWidth="1"/>
    <col min="7" max="7" width="2.00390625" style="0" customWidth="1"/>
    <col min="8" max="8" width="3.375" style="0" customWidth="1"/>
    <col min="9" max="9" width="5.625" style="0" customWidth="1"/>
    <col min="10" max="10" width="2.375" style="0" customWidth="1"/>
    <col min="11" max="11" width="1.4921875" style="0" customWidth="1"/>
    <col min="12" max="12" width="7.00390625" style="0" customWidth="1"/>
    <col min="13" max="13" width="2.375" style="0" customWidth="1"/>
    <col min="14" max="14" width="1.4921875" style="0" customWidth="1"/>
    <col min="15" max="15" width="6.875" style="0" customWidth="1"/>
    <col min="16" max="16" width="2.00390625" style="0" customWidth="1"/>
    <col min="17" max="17" width="8.25390625" style="0" customWidth="1"/>
    <col min="18" max="18" width="2.875" style="0" customWidth="1"/>
    <col min="19" max="19" width="4.875" style="0" customWidth="1"/>
    <col min="20" max="20" width="2.00390625" style="0" customWidth="1"/>
    <col min="21" max="22" width="2.375" style="0" customWidth="1"/>
    <col min="23" max="23" width="3.375" style="0" customWidth="1"/>
    <col min="24" max="24" width="3.75390625" style="0" customWidth="1"/>
    <col min="25" max="28" width="2.00390625" style="0" customWidth="1"/>
    <col min="29" max="29" width="2.875" style="0" customWidth="1"/>
    <col min="30" max="30" width="10.875" style="0" customWidth="1"/>
    <col min="31" max="31" width="2.875" style="0" customWidth="1"/>
    <col min="32" max="32" width="6.875" style="0" customWidth="1"/>
    <col min="33" max="34" width="2.00390625" style="0" customWidth="1"/>
    <col min="35" max="35" width="2.375" style="0" customWidth="1"/>
    <col min="36" max="37" width="3.75390625" style="0" customWidth="1"/>
    <col min="38" max="38" width="2.00390625" style="0" customWidth="1"/>
    <col min="39" max="39" width="2.375" style="0" customWidth="1"/>
    <col min="40" max="40" width="2.875" style="0" customWidth="1"/>
    <col min="41" max="41" width="5.125" style="0" customWidth="1"/>
    <col min="42" max="42" width="2.00390625" style="0" customWidth="1"/>
    <col min="43" max="43" width="2.375" style="0" customWidth="1"/>
    <col min="44" max="44" width="6.50390625" style="0" customWidth="1"/>
    <col min="45" max="45" width="2.00390625" style="0" customWidth="1"/>
    <col min="46" max="46" width="3.75390625" style="0" customWidth="1"/>
    <col min="47" max="47" width="3.125" style="0" customWidth="1"/>
    <col min="48" max="48" width="2.625" style="0" customWidth="1"/>
    <col min="49" max="49" width="2.00390625" style="0" customWidth="1"/>
    <col min="50" max="50" width="3.75390625" style="0" customWidth="1"/>
    <col min="51" max="51" width="4.25390625" style="0" customWidth="1"/>
    <col min="52" max="52" width="1.4921875" style="0" customWidth="1"/>
    <col min="53" max="53" width="2.375" style="0" customWidth="1"/>
    <col min="54" max="54" width="3.75390625" style="0" customWidth="1"/>
    <col min="55" max="55" width="2.375" style="0" customWidth="1"/>
    <col min="56" max="56" width="4.25390625" style="0" customWidth="1"/>
    <col min="57" max="58" width="2.625" style="0" customWidth="1"/>
    <col min="59" max="59" width="11.00390625" style="0" customWidth="1"/>
  </cols>
  <sheetData>
    <row r="1" spans="1:58" ht="13.5">
      <c r="A1" s="38" t="s">
        <v>15</v>
      </c>
      <c r="B1" s="38"/>
      <c r="C1" s="38"/>
      <c r="D1" s="38"/>
      <c r="E1" s="38"/>
      <c r="F1" s="38"/>
      <c r="G1" s="38"/>
      <c r="H1" s="38"/>
      <c r="I1" s="38"/>
      <c r="AU1" s="39" t="s">
        <v>16</v>
      </c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"/>
    </row>
    <row r="2" spans="47:57" ht="13.5"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2:5" ht="14.25">
      <c r="B3" s="20" t="s">
        <v>0</v>
      </c>
      <c r="C3" s="20"/>
      <c r="D3" s="20"/>
      <c r="E3" s="20"/>
    </row>
    <row r="5" spans="12:33" ht="14.25">
      <c r="L5" s="25" t="s">
        <v>17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4"/>
      <c r="Z5" s="4"/>
      <c r="AA5" s="4"/>
      <c r="AB5" s="4"/>
      <c r="AD5" s="37" t="s">
        <v>1</v>
      </c>
      <c r="AE5" s="37"/>
      <c r="AF5" s="37"/>
      <c r="AG5" s="37"/>
    </row>
    <row r="6" spans="29:59" ht="13.5"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"/>
      <c r="AB7" s="2"/>
      <c r="AC7" s="2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2"/>
      <c r="BG7" s="5"/>
    </row>
    <row r="8" spans="1:59" ht="27.75" customHeight="1">
      <c r="A8" s="21" t="s">
        <v>2</v>
      </c>
      <c r="B8" s="21"/>
      <c r="C8" s="22"/>
      <c r="D8" s="13" t="s">
        <v>3</v>
      </c>
      <c r="E8" s="14"/>
      <c r="F8" s="14"/>
      <c r="G8" s="14"/>
      <c r="H8" s="14"/>
      <c r="I8" s="14"/>
      <c r="J8" s="14"/>
      <c r="K8" s="14"/>
      <c r="L8" s="14"/>
      <c r="M8" s="17"/>
      <c r="N8" s="13" t="s">
        <v>4</v>
      </c>
      <c r="O8" s="14"/>
      <c r="P8" s="14"/>
      <c r="Q8" s="14"/>
      <c r="R8" s="14"/>
      <c r="S8" s="14"/>
      <c r="T8" s="14"/>
      <c r="U8" s="14"/>
      <c r="V8" s="17"/>
      <c r="W8" s="13"/>
      <c r="X8" s="14"/>
      <c r="Y8" s="14"/>
      <c r="Z8" s="14"/>
      <c r="AA8" s="15"/>
      <c r="AB8" s="7"/>
      <c r="AC8" s="7"/>
      <c r="AD8" s="14" t="s">
        <v>5</v>
      </c>
      <c r="AE8" s="14"/>
      <c r="AF8" s="14"/>
      <c r="AG8" s="14"/>
      <c r="AH8" s="14"/>
      <c r="AI8" s="17"/>
      <c r="AJ8" s="13" t="s">
        <v>6</v>
      </c>
      <c r="AK8" s="14"/>
      <c r="AL8" s="14"/>
      <c r="AM8" s="14"/>
      <c r="AN8" s="14"/>
      <c r="AO8" s="14"/>
      <c r="AP8" s="14"/>
      <c r="AQ8" s="14"/>
      <c r="AR8" s="14"/>
      <c r="AS8" s="14"/>
      <c r="AT8" s="17"/>
      <c r="AU8" s="13" t="s">
        <v>7</v>
      </c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7"/>
      <c r="BG8" s="5"/>
    </row>
    <row r="9" spans="1:58" ht="27.75" customHeight="1">
      <c r="A9" s="23"/>
      <c r="B9" s="23"/>
      <c r="C9" s="24"/>
      <c r="D9" s="13" t="s">
        <v>8</v>
      </c>
      <c r="E9" s="14"/>
      <c r="F9" s="17"/>
      <c r="G9" s="13" t="s">
        <v>9</v>
      </c>
      <c r="H9" s="14"/>
      <c r="I9" s="17"/>
      <c r="J9" s="13" t="s">
        <v>10</v>
      </c>
      <c r="K9" s="14"/>
      <c r="L9" s="14"/>
      <c r="M9" s="17"/>
      <c r="N9" s="13" t="s">
        <v>8</v>
      </c>
      <c r="O9" s="14"/>
      <c r="P9" s="17"/>
      <c r="Q9" s="13" t="s">
        <v>11</v>
      </c>
      <c r="R9" s="17"/>
      <c r="S9" s="13" t="s">
        <v>10</v>
      </c>
      <c r="T9" s="14"/>
      <c r="U9" s="14"/>
      <c r="V9" s="17"/>
      <c r="W9" s="13" t="s">
        <v>12</v>
      </c>
      <c r="X9" s="14"/>
      <c r="Y9" s="14"/>
      <c r="Z9" s="14"/>
      <c r="AA9" s="7"/>
      <c r="AB9" s="7"/>
      <c r="AC9" s="7"/>
      <c r="AD9" s="14" t="s">
        <v>11</v>
      </c>
      <c r="AE9" s="17"/>
      <c r="AF9" s="14" t="s">
        <v>10</v>
      </c>
      <c r="AG9" s="14"/>
      <c r="AH9" s="14"/>
      <c r="AI9" s="17"/>
      <c r="AJ9" s="13" t="s">
        <v>12</v>
      </c>
      <c r="AK9" s="14"/>
      <c r="AL9" s="14"/>
      <c r="AM9" s="17"/>
      <c r="AN9" s="13" t="s">
        <v>11</v>
      </c>
      <c r="AO9" s="14"/>
      <c r="AP9" s="14"/>
      <c r="AQ9" s="17"/>
      <c r="AR9" s="13" t="s">
        <v>13</v>
      </c>
      <c r="AS9" s="14"/>
      <c r="AT9" s="17"/>
      <c r="AU9" s="13" t="s">
        <v>8</v>
      </c>
      <c r="AV9" s="14"/>
      <c r="AW9" s="14"/>
      <c r="AX9" s="17"/>
      <c r="AY9" s="13" t="s">
        <v>11</v>
      </c>
      <c r="AZ9" s="14"/>
      <c r="BA9" s="14"/>
      <c r="BB9" s="17"/>
      <c r="BC9" s="26" t="s">
        <v>13</v>
      </c>
      <c r="BD9" s="27"/>
      <c r="BE9" s="27"/>
      <c r="BF9" s="7"/>
    </row>
    <row r="10" spans="1:58" ht="9" customHeight="1">
      <c r="A10" s="28"/>
      <c r="B10" s="28"/>
      <c r="C10" s="29"/>
      <c r="D10" s="30"/>
      <c r="E10" s="28"/>
      <c r="F10" s="28"/>
      <c r="G10" s="28"/>
      <c r="H10" s="28"/>
      <c r="I10" s="28"/>
      <c r="J10" s="28"/>
      <c r="K10" s="28"/>
      <c r="L10" s="28"/>
      <c r="M10" s="2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5.75" customHeight="1">
      <c r="A11" s="31" t="s">
        <v>18</v>
      </c>
      <c r="B11" s="31"/>
      <c r="C11" s="32"/>
      <c r="D11" s="36">
        <v>312</v>
      </c>
      <c r="E11" s="11"/>
      <c r="F11" s="11"/>
      <c r="G11" s="11">
        <v>4490</v>
      </c>
      <c r="H11" s="11"/>
      <c r="I11" s="11"/>
      <c r="J11" s="12">
        <v>90432</v>
      </c>
      <c r="K11" s="12"/>
      <c r="L11" s="12"/>
      <c r="M11" s="12"/>
      <c r="N11" s="12">
        <v>311</v>
      </c>
      <c r="O11" s="12"/>
      <c r="P11" s="12"/>
      <c r="Q11" s="12">
        <v>2968</v>
      </c>
      <c r="R11" s="12"/>
      <c r="S11" s="12">
        <v>33058</v>
      </c>
      <c r="T11" s="12"/>
      <c r="U11" s="12"/>
      <c r="V11" s="12"/>
      <c r="W11" s="12">
        <v>310</v>
      </c>
      <c r="X11" s="12"/>
      <c r="Y11" s="12"/>
      <c r="Z11" s="12"/>
      <c r="AA11" s="1"/>
      <c r="AB11" s="1"/>
      <c r="AC11" s="8"/>
      <c r="AD11" s="12">
        <v>2733</v>
      </c>
      <c r="AE11" s="12"/>
      <c r="AF11" s="12">
        <v>36810</v>
      </c>
      <c r="AG11" s="12"/>
      <c r="AH11" s="12"/>
      <c r="AI11" s="12"/>
      <c r="AJ11" s="12">
        <v>311</v>
      </c>
      <c r="AK11" s="12"/>
      <c r="AL11" s="12"/>
      <c r="AM11" s="12"/>
      <c r="AN11" s="12">
        <v>3475</v>
      </c>
      <c r="AO11" s="12"/>
      <c r="AP11" s="12"/>
      <c r="AQ11" s="12"/>
      <c r="AR11" s="12">
        <v>43338</v>
      </c>
      <c r="AS11" s="12"/>
      <c r="AT11" s="12"/>
      <c r="AU11" s="12">
        <v>310</v>
      </c>
      <c r="AV11" s="12"/>
      <c r="AW11" s="12"/>
      <c r="AX11" s="12"/>
      <c r="AY11" s="12">
        <v>3258</v>
      </c>
      <c r="AZ11" s="12"/>
      <c r="BA11" s="12"/>
      <c r="BB11" s="12"/>
      <c r="BC11" s="12">
        <v>52689</v>
      </c>
      <c r="BD11" s="12"/>
      <c r="BE11" s="12"/>
      <c r="BF11" s="8"/>
    </row>
    <row r="12" spans="1:58" ht="15.75" customHeight="1">
      <c r="A12" s="11" t="str">
        <f>+""&amp;14</f>
        <v>14</v>
      </c>
      <c r="B12" s="11"/>
      <c r="C12" s="33"/>
      <c r="D12" s="36">
        <v>204</v>
      </c>
      <c r="E12" s="11"/>
      <c r="F12" s="11"/>
      <c r="G12" s="11">
        <v>3116</v>
      </c>
      <c r="H12" s="11"/>
      <c r="I12" s="11"/>
      <c r="J12" s="12">
        <v>67197</v>
      </c>
      <c r="K12" s="12"/>
      <c r="L12" s="12"/>
      <c r="M12" s="12"/>
      <c r="N12" s="12">
        <v>311</v>
      </c>
      <c r="O12" s="12"/>
      <c r="P12" s="12"/>
      <c r="Q12" s="12">
        <v>3117</v>
      </c>
      <c r="R12" s="12"/>
      <c r="S12" s="12">
        <v>34491</v>
      </c>
      <c r="T12" s="12"/>
      <c r="U12" s="12"/>
      <c r="V12" s="12"/>
      <c r="W12" s="12">
        <v>310</v>
      </c>
      <c r="X12" s="12"/>
      <c r="Y12" s="12"/>
      <c r="Z12" s="12"/>
      <c r="AA12" s="1"/>
      <c r="AB12" s="1"/>
      <c r="AC12" s="8"/>
      <c r="AD12" s="12">
        <v>2746</v>
      </c>
      <c r="AE12" s="12"/>
      <c r="AF12" s="12">
        <v>36954</v>
      </c>
      <c r="AG12" s="12"/>
      <c r="AH12" s="12"/>
      <c r="AI12" s="12"/>
      <c r="AJ12" s="12">
        <v>311</v>
      </c>
      <c r="AK12" s="12"/>
      <c r="AL12" s="12"/>
      <c r="AM12" s="12"/>
      <c r="AN12" s="12">
        <v>4099</v>
      </c>
      <c r="AO12" s="12"/>
      <c r="AP12" s="12"/>
      <c r="AQ12" s="12"/>
      <c r="AR12" s="12">
        <v>45587</v>
      </c>
      <c r="AS12" s="12"/>
      <c r="AT12" s="12"/>
      <c r="AU12" s="12">
        <v>312</v>
      </c>
      <c r="AV12" s="12"/>
      <c r="AW12" s="12"/>
      <c r="AX12" s="12"/>
      <c r="AY12" s="12">
        <v>3602</v>
      </c>
      <c r="AZ12" s="12"/>
      <c r="BA12" s="12"/>
      <c r="BB12" s="12"/>
      <c r="BC12" s="12">
        <v>59306</v>
      </c>
      <c r="BD12" s="12"/>
      <c r="BE12" s="12"/>
      <c r="BF12" s="8"/>
    </row>
    <row r="13" spans="1:58" ht="15.75" customHeight="1">
      <c r="A13" s="11" t="str">
        <f>+""&amp;15</f>
        <v>15</v>
      </c>
      <c r="B13" s="11"/>
      <c r="C13" s="33"/>
      <c r="D13" s="36">
        <v>320</v>
      </c>
      <c r="E13" s="11"/>
      <c r="F13" s="11"/>
      <c r="G13" s="11">
        <v>4426</v>
      </c>
      <c r="H13" s="11"/>
      <c r="I13" s="11"/>
      <c r="J13" s="12">
        <v>89329</v>
      </c>
      <c r="K13" s="12"/>
      <c r="L13" s="12"/>
      <c r="M13" s="12"/>
      <c r="N13" s="12">
        <v>316</v>
      </c>
      <c r="O13" s="12"/>
      <c r="P13" s="12"/>
      <c r="Q13" s="12">
        <v>3172</v>
      </c>
      <c r="R13" s="12"/>
      <c r="S13" s="12">
        <v>35911</v>
      </c>
      <c r="T13" s="12"/>
      <c r="U13" s="12"/>
      <c r="V13" s="12"/>
      <c r="W13" s="12">
        <v>314</v>
      </c>
      <c r="X13" s="12"/>
      <c r="Y13" s="12"/>
      <c r="Z13" s="12"/>
      <c r="AA13" s="1"/>
      <c r="AB13" s="1"/>
      <c r="AC13" s="8"/>
      <c r="AD13" s="12">
        <v>2551</v>
      </c>
      <c r="AE13" s="12"/>
      <c r="AF13" s="12">
        <v>34476</v>
      </c>
      <c r="AG13" s="12"/>
      <c r="AH13" s="12"/>
      <c r="AI13" s="12"/>
      <c r="AJ13" s="12">
        <v>315</v>
      </c>
      <c r="AK13" s="12"/>
      <c r="AL13" s="12"/>
      <c r="AM13" s="12"/>
      <c r="AN13" s="12">
        <v>3899</v>
      </c>
      <c r="AO13" s="12"/>
      <c r="AP13" s="12"/>
      <c r="AQ13" s="12"/>
      <c r="AR13" s="12">
        <v>45807</v>
      </c>
      <c r="AS13" s="12"/>
      <c r="AT13" s="12"/>
      <c r="AU13" s="12">
        <v>315</v>
      </c>
      <c r="AV13" s="12"/>
      <c r="AW13" s="12"/>
      <c r="AX13" s="12"/>
      <c r="AY13" s="12">
        <v>3549</v>
      </c>
      <c r="AZ13" s="12"/>
      <c r="BA13" s="12"/>
      <c r="BB13" s="12"/>
      <c r="BC13" s="12">
        <v>58733</v>
      </c>
      <c r="BD13" s="12"/>
      <c r="BE13" s="12"/>
      <c r="BF13" s="8"/>
    </row>
    <row r="14" spans="1:58" ht="15.75" customHeight="1">
      <c r="A14" s="11" t="str">
        <f>+""&amp;16</f>
        <v>16</v>
      </c>
      <c r="B14" s="11"/>
      <c r="C14" s="33"/>
      <c r="D14" s="34">
        <v>327</v>
      </c>
      <c r="E14" s="16"/>
      <c r="F14" s="16"/>
      <c r="G14" s="16">
        <v>4680</v>
      </c>
      <c r="H14" s="16"/>
      <c r="I14" s="16"/>
      <c r="J14" s="16">
        <v>100391</v>
      </c>
      <c r="K14" s="16"/>
      <c r="L14" s="16"/>
      <c r="M14" s="16"/>
      <c r="N14" s="16">
        <v>319</v>
      </c>
      <c r="O14" s="16"/>
      <c r="P14" s="16"/>
      <c r="Q14" s="16">
        <v>3171</v>
      </c>
      <c r="R14" s="16"/>
      <c r="S14" s="16">
        <v>33644</v>
      </c>
      <c r="T14" s="16"/>
      <c r="U14" s="16"/>
      <c r="V14" s="16"/>
      <c r="W14" s="16">
        <v>318</v>
      </c>
      <c r="X14" s="16"/>
      <c r="Y14" s="16"/>
      <c r="Z14" s="16"/>
      <c r="AA14" s="1"/>
      <c r="AB14" s="1"/>
      <c r="AC14" s="8"/>
      <c r="AD14" s="16">
        <v>2707</v>
      </c>
      <c r="AE14" s="16"/>
      <c r="AF14" s="16">
        <v>34226</v>
      </c>
      <c r="AG14" s="16"/>
      <c r="AH14" s="16"/>
      <c r="AI14" s="16"/>
      <c r="AJ14" s="16">
        <v>319</v>
      </c>
      <c r="AK14" s="16"/>
      <c r="AL14" s="16"/>
      <c r="AM14" s="16"/>
      <c r="AN14" s="16">
        <v>4390</v>
      </c>
      <c r="AO14" s="16"/>
      <c r="AP14" s="16"/>
      <c r="AQ14" s="16"/>
      <c r="AR14" s="16">
        <v>44253</v>
      </c>
      <c r="AS14" s="16"/>
      <c r="AT14" s="16"/>
      <c r="AU14" s="16">
        <v>319</v>
      </c>
      <c r="AV14" s="16"/>
      <c r="AW14" s="16"/>
      <c r="AX14" s="16"/>
      <c r="AY14" s="16">
        <v>3698</v>
      </c>
      <c r="AZ14" s="16"/>
      <c r="BA14" s="16"/>
      <c r="BB14" s="16"/>
      <c r="BC14" s="16">
        <v>57047</v>
      </c>
      <c r="BD14" s="16"/>
      <c r="BE14" s="16"/>
      <c r="BF14" s="8"/>
    </row>
    <row r="15" spans="1:59" ht="15.75" customHeight="1">
      <c r="A15" s="11" t="str">
        <f>+""&amp;17</f>
        <v>17</v>
      </c>
      <c r="B15" s="11"/>
      <c r="C15" s="33"/>
      <c r="D15" s="34">
        <v>328</v>
      </c>
      <c r="E15" s="16"/>
      <c r="F15" s="16"/>
      <c r="G15" s="16">
        <v>4564</v>
      </c>
      <c r="H15" s="16"/>
      <c r="I15" s="16"/>
      <c r="J15" s="16">
        <v>79386</v>
      </c>
      <c r="K15" s="16"/>
      <c r="L15" s="16"/>
      <c r="M15" s="16"/>
      <c r="N15" s="16">
        <v>318</v>
      </c>
      <c r="O15" s="16"/>
      <c r="P15" s="16"/>
      <c r="Q15" s="16">
        <v>3198</v>
      </c>
      <c r="R15" s="16"/>
      <c r="S15" s="16">
        <v>34722</v>
      </c>
      <c r="T15" s="16"/>
      <c r="U15" s="16"/>
      <c r="V15" s="16"/>
      <c r="W15" s="16">
        <v>318</v>
      </c>
      <c r="X15" s="16"/>
      <c r="Y15" s="16"/>
      <c r="Z15" s="16"/>
      <c r="AA15" s="10"/>
      <c r="AB15" s="10"/>
      <c r="AC15" s="9"/>
      <c r="AD15" s="16">
        <v>2479</v>
      </c>
      <c r="AE15" s="16"/>
      <c r="AF15" s="16">
        <v>31738</v>
      </c>
      <c r="AG15" s="16"/>
      <c r="AH15" s="16"/>
      <c r="AI15" s="16"/>
      <c r="AJ15" s="16">
        <v>318</v>
      </c>
      <c r="AK15" s="16"/>
      <c r="AL15" s="16"/>
      <c r="AM15" s="16"/>
      <c r="AN15" s="16">
        <v>4711</v>
      </c>
      <c r="AO15" s="16"/>
      <c r="AP15" s="16"/>
      <c r="AQ15" s="16"/>
      <c r="AR15" s="16">
        <v>45286</v>
      </c>
      <c r="AS15" s="16"/>
      <c r="AT15" s="16"/>
      <c r="AU15" s="16">
        <v>318</v>
      </c>
      <c r="AV15" s="16"/>
      <c r="AW15" s="16"/>
      <c r="AX15" s="16"/>
      <c r="AY15" s="16">
        <v>3409</v>
      </c>
      <c r="AZ15" s="16"/>
      <c r="BA15" s="16"/>
      <c r="BB15" s="16"/>
      <c r="BC15" s="16">
        <v>52796</v>
      </c>
      <c r="BD15" s="16"/>
      <c r="BE15" s="16"/>
      <c r="BF15" s="8"/>
      <c r="BG15" s="5"/>
    </row>
    <row r="16" spans="1:59" ht="9" customHeight="1">
      <c r="A16" s="19"/>
      <c r="B16" s="19"/>
      <c r="C16" s="19"/>
      <c r="D16" s="35"/>
      <c r="E16" s="19"/>
      <c r="F16" s="19"/>
      <c r="G16" s="19"/>
      <c r="H16" s="19"/>
      <c r="I16" s="1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11"/>
      <c r="AB16" s="11"/>
      <c r="AC16" s="2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2"/>
      <c r="BG16" s="5"/>
    </row>
    <row r="17" spans="1:59" ht="13.5">
      <c r="A17" s="2"/>
      <c r="B17" s="18" t="s">
        <v>14</v>
      </c>
      <c r="C17" s="18"/>
      <c r="D17" s="18"/>
      <c r="E17" s="18"/>
      <c r="F17" s="18"/>
      <c r="G17" s="18"/>
      <c r="H17" s="18"/>
      <c r="I17" s="1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5"/>
    </row>
  </sheetData>
  <mergeCells count="117">
    <mergeCell ref="AU1:BE1"/>
    <mergeCell ref="BC15:BE15"/>
    <mergeCell ref="AU15:AX15"/>
    <mergeCell ref="AY15:BB15"/>
    <mergeCell ref="AU12:AX12"/>
    <mergeCell ref="AU11:AX11"/>
    <mergeCell ref="BC14:BE14"/>
    <mergeCell ref="BC11:BE11"/>
    <mergeCell ref="BC12:BE12"/>
    <mergeCell ref="AU2:BE2"/>
    <mergeCell ref="AD5:AG5"/>
    <mergeCell ref="A1:I1"/>
    <mergeCell ref="S15:V15"/>
    <mergeCell ref="W15:Z15"/>
    <mergeCell ref="N14:P14"/>
    <mergeCell ref="AY13:BB13"/>
    <mergeCell ref="AY14:BB14"/>
    <mergeCell ref="BC13:BE13"/>
    <mergeCell ref="AU13:AX13"/>
    <mergeCell ref="AU14:AX14"/>
    <mergeCell ref="AF11:AI11"/>
    <mergeCell ref="AF12:AI12"/>
    <mergeCell ref="AY11:BB11"/>
    <mergeCell ref="AY12:BB12"/>
    <mergeCell ref="AJ11:AM11"/>
    <mergeCell ref="AJ12:AM12"/>
    <mergeCell ref="AJ13:AM13"/>
    <mergeCell ref="AR14:AT14"/>
    <mergeCell ref="AN11:AQ11"/>
    <mergeCell ref="AN12:AQ12"/>
    <mergeCell ref="AN13:AQ13"/>
    <mergeCell ref="AN14:AQ14"/>
    <mergeCell ref="AR11:AT11"/>
    <mergeCell ref="AR12:AT12"/>
    <mergeCell ref="AF15:AI15"/>
    <mergeCell ref="AD15:AE15"/>
    <mergeCell ref="AF13:AI13"/>
    <mergeCell ref="AR13:AT13"/>
    <mergeCell ref="AF14:AI14"/>
    <mergeCell ref="AR15:AT15"/>
    <mergeCell ref="AN15:AQ15"/>
    <mergeCell ref="AJ14:AM14"/>
    <mergeCell ref="AJ15:AM15"/>
    <mergeCell ref="D16:F16"/>
    <mergeCell ref="G10:I10"/>
    <mergeCell ref="J10:M10"/>
    <mergeCell ref="G14:I14"/>
    <mergeCell ref="D14:F14"/>
    <mergeCell ref="D11:F11"/>
    <mergeCell ref="D12:F12"/>
    <mergeCell ref="D13:F13"/>
    <mergeCell ref="G11:I11"/>
    <mergeCell ref="G12:I12"/>
    <mergeCell ref="A11:C11"/>
    <mergeCell ref="A12:C12"/>
    <mergeCell ref="A13:C13"/>
    <mergeCell ref="D15:F15"/>
    <mergeCell ref="A15:C15"/>
    <mergeCell ref="A14:C14"/>
    <mergeCell ref="AR9:AT9"/>
    <mergeCell ref="G15:I15"/>
    <mergeCell ref="G16:I16"/>
    <mergeCell ref="N15:P15"/>
    <mergeCell ref="N11:P11"/>
    <mergeCell ref="N12:P12"/>
    <mergeCell ref="AD11:AE11"/>
    <mergeCell ref="AD12:AE12"/>
    <mergeCell ref="AD13:AE13"/>
    <mergeCell ref="AD14:AE14"/>
    <mergeCell ref="AJ8:AT8"/>
    <mergeCell ref="BC9:BE9"/>
    <mergeCell ref="AU8:BE8"/>
    <mergeCell ref="AF9:AI9"/>
    <mergeCell ref="AD8:AI8"/>
    <mergeCell ref="AD9:AE9"/>
    <mergeCell ref="AU9:AX9"/>
    <mergeCell ref="AY9:BB9"/>
    <mergeCell ref="AJ9:AM9"/>
    <mergeCell ref="AN9:AQ9"/>
    <mergeCell ref="B3:E3"/>
    <mergeCell ref="A8:C9"/>
    <mergeCell ref="D8:M8"/>
    <mergeCell ref="N8:V8"/>
    <mergeCell ref="D9:F9"/>
    <mergeCell ref="G9:I9"/>
    <mergeCell ref="J9:M9"/>
    <mergeCell ref="N9:P9"/>
    <mergeCell ref="S9:V9"/>
    <mergeCell ref="L5:X5"/>
    <mergeCell ref="AA16:AB16"/>
    <mergeCell ref="B17:I17"/>
    <mergeCell ref="W9:Z9"/>
    <mergeCell ref="S14:V14"/>
    <mergeCell ref="W14:Z14"/>
    <mergeCell ref="Q15:R15"/>
    <mergeCell ref="J15:M15"/>
    <mergeCell ref="A16:C16"/>
    <mergeCell ref="A10:C10"/>
    <mergeCell ref="D10:F10"/>
    <mergeCell ref="Q9:R9"/>
    <mergeCell ref="J11:M11"/>
    <mergeCell ref="J12:M12"/>
    <mergeCell ref="J13:M13"/>
    <mergeCell ref="J14:M14"/>
    <mergeCell ref="Q14:R14"/>
    <mergeCell ref="W11:Z11"/>
    <mergeCell ref="W12:Z12"/>
    <mergeCell ref="W13:Z13"/>
    <mergeCell ref="S11:V11"/>
    <mergeCell ref="S12:V12"/>
    <mergeCell ref="S13:V13"/>
    <mergeCell ref="W8:AA8"/>
    <mergeCell ref="G13:I13"/>
    <mergeCell ref="N13:P13"/>
    <mergeCell ref="Q11:R11"/>
    <mergeCell ref="Q12:R12"/>
    <mergeCell ref="Q13:R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2004-03-24T00:00:16Z</cp:lastPrinted>
  <dcterms:created xsi:type="dcterms:W3CDTF">1997-01-08T22:48:59Z</dcterms:created>
  <dcterms:modified xsi:type="dcterms:W3CDTF">2007-06-18T06:36:58Z</dcterms:modified>
  <cp:category/>
  <cp:version/>
  <cp:contentType/>
  <cp:contentStatus/>
</cp:coreProperties>
</file>