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08,109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<sst xmlns="http://schemas.openxmlformats.org/spreadsheetml/2006/main" count="17" uniqueCount="15">
  <si>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年次</t>
  </si>
  <si>
    <t>（在園＋新規入所者数）</t>
  </si>
  <si>
    <t>総数</t>
  </si>
  <si>
    <t>居住外労働</t>
  </si>
  <si>
    <t>居住内労働</t>
  </si>
  <si>
    <t>その他</t>
  </si>
  <si>
    <t>常勤</t>
  </si>
  <si>
    <t>自営</t>
  </si>
  <si>
    <t>内職</t>
  </si>
  <si>
    <t>出産・疾病・身障の看護</t>
  </si>
  <si>
    <t>１　０　８　　福祉・保健衛生・公害・リサイクル</t>
  </si>
  <si>
    <t>資料　：　福祉部子育て支援課</t>
  </si>
  <si>
    <t>平成12年度</t>
  </si>
  <si>
    <t>第  １０６  表　　　入所原因別園児数　　　　－母親の状況ー</t>
  </si>
  <si>
    <t>（各年４月１日現在）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</si>
</sst>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38" fontId="7" fillId="0" borderId="4" xfId="17" applyFont="1" applyFill="1" applyBorder="1" applyAlignment="1">
      <alignment horizontal="right"/>
    </xf>
    <xf numFmtId="38" fontId="7" fillId="0" borderId="0" xfId="17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center"/>
    </xf>
    <xf numFmtId="38" fontId="4" fillId="0" borderId="3" xfId="17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3" xfId="19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8" fontId="7" fillId="0" borderId="5" xfId="17" applyFont="1" applyFill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38" fontId="7" fillId="0" borderId="0" xfId="17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8" fontId="4" fillId="0" borderId="3" xfId="17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6" fontId="7" fillId="0" borderId="0" xfId="19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AB1" sqref="AB1:AY16384"/>
    </sheetView>
  </sheetViews>
  <sheetFormatPr defaultColWidth="9.00390625" defaultRowHeight="13.5"/>
  <cols>
    <col min="1" max="1" width="11.00390625" style="0" customWidth="1"/>
    <col min="2" max="2" width="7.625" style="0" customWidth="1"/>
    <col min="3" max="3" width="5.625" style="0" customWidth="1"/>
    <col min="4" max="5" width="2.00390625" style="0" customWidth="1"/>
    <col min="6" max="6" width="4.625" style="0" customWidth="1"/>
    <col min="7" max="8" width="2.00390625" style="0" customWidth="1"/>
    <col min="9" max="9" width="2.375" style="0" customWidth="1"/>
    <col min="10" max="10" width="4.625" style="0" customWidth="1"/>
    <col min="11" max="12" width="3.625" style="0" customWidth="1"/>
    <col min="13" max="13" width="6.125" style="0" customWidth="1"/>
    <col min="14" max="15" width="2.875" style="0" customWidth="1"/>
    <col min="16" max="16" width="2.625" style="0" customWidth="1"/>
    <col min="17" max="17" width="3.625" style="0" customWidth="1"/>
    <col min="18" max="18" width="2.625" style="0" customWidth="1"/>
    <col min="19" max="19" width="2.00390625" style="0" customWidth="1"/>
    <col min="20" max="20" width="6.625" style="0" customWidth="1"/>
    <col min="21" max="21" width="2.375" style="0" customWidth="1"/>
    <col min="22" max="22" width="4.125" style="0" customWidth="1"/>
    <col min="23" max="23" width="2.875" style="0" customWidth="1"/>
    <col min="24" max="24" width="4.25390625" style="0" customWidth="1"/>
    <col min="25" max="25" width="1.4921875" style="0" customWidth="1"/>
    <col min="26" max="26" width="2.875" style="0" customWidth="1"/>
    <col min="27" max="27" width="2.625" style="0" customWidth="1"/>
  </cols>
  <sheetData>
    <row r="1" spans="1:10" ht="13.5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</row>
    <row r="5" spans="4:21" ht="14.25" customHeight="1"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4:21" ht="14.25">
      <c r="D6" s="42" t="s">
        <v>13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0:15" ht="13.5">
      <c r="J7" s="30" t="s">
        <v>1</v>
      </c>
      <c r="K7" s="30"/>
      <c r="L7" s="30"/>
      <c r="M7" s="30"/>
      <c r="N7" s="30"/>
      <c r="O7" s="30"/>
    </row>
    <row r="8" spans="1:27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41"/>
      <c r="S8" s="41"/>
      <c r="T8" s="41"/>
      <c r="U8" s="41"/>
      <c r="V8" s="41"/>
      <c r="W8" s="41"/>
      <c r="X8" s="41"/>
      <c r="Y8" s="9"/>
      <c r="Z8" s="9"/>
      <c r="AA8" s="9"/>
    </row>
    <row r="9" spans="1:27" ht="24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40" t="s">
        <v>14</v>
      </c>
      <c r="S9" s="40"/>
      <c r="T9" s="40"/>
      <c r="U9" s="40"/>
      <c r="V9" s="40"/>
      <c r="W9" s="40"/>
      <c r="X9" s="40"/>
      <c r="Y9" s="10"/>
      <c r="Z9" s="10"/>
      <c r="AA9" s="10"/>
    </row>
    <row r="10" spans="1:28" ht="24.75" customHeight="1">
      <c r="A10" s="44" t="s">
        <v>0</v>
      </c>
      <c r="B10" s="46" t="s">
        <v>2</v>
      </c>
      <c r="C10" s="32" t="s">
        <v>3</v>
      </c>
      <c r="D10" s="27"/>
      <c r="E10" s="27"/>
      <c r="F10" s="27"/>
      <c r="G10" s="27"/>
      <c r="H10" s="27"/>
      <c r="I10" s="33"/>
      <c r="J10" s="32" t="s">
        <v>4</v>
      </c>
      <c r="K10" s="27"/>
      <c r="L10" s="27"/>
      <c r="M10" s="27"/>
      <c r="N10" s="33"/>
      <c r="O10" s="34" t="s">
        <v>5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0"/>
      <c r="AA10" s="10"/>
      <c r="AB10" s="16"/>
    </row>
    <row r="11" spans="1:27" ht="24.75" customHeight="1">
      <c r="A11" s="45"/>
      <c r="B11" s="47"/>
      <c r="C11" s="32" t="s">
        <v>6</v>
      </c>
      <c r="D11" s="27"/>
      <c r="E11" s="33"/>
      <c r="F11" s="32" t="s">
        <v>5</v>
      </c>
      <c r="G11" s="27"/>
      <c r="H11" s="27"/>
      <c r="I11" s="33"/>
      <c r="J11" s="32" t="s">
        <v>7</v>
      </c>
      <c r="K11" s="27"/>
      <c r="L11" s="33"/>
      <c r="M11" s="32" t="s">
        <v>8</v>
      </c>
      <c r="N11" s="33"/>
      <c r="O11" s="34" t="s">
        <v>9</v>
      </c>
      <c r="P11" s="35"/>
      <c r="Q11" s="35"/>
      <c r="R11" s="35"/>
      <c r="S11" s="35"/>
      <c r="T11" s="35"/>
      <c r="U11" s="35"/>
      <c r="V11" s="32" t="s">
        <v>5</v>
      </c>
      <c r="W11" s="27"/>
      <c r="X11" s="27"/>
      <c r="Y11" s="12"/>
      <c r="Z11" s="10"/>
      <c r="AA11" s="10"/>
    </row>
    <row r="12" spans="1:27" ht="9" customHeight="1">
      <c r="A12" s="2"/>
      <c r="B12" s="7"/>
      <c r="C12" s="4"/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5"/>
      <c r="W12" s="5"/>
      <c r="X12" s="1"/>
      <c r="Y12" s="1"/>
      <c r="Z12" s="1"/>
      <c r="AA12" s="1"/>
    </row>
    <row r="13" spans="1:27" ht="12" customHeight="1">
      <c r="A13" s="11" t="s">
        <v>12</v>
      </c>
      <c r="B13" s="17">
        <f aca="true" t="shared" si="0" ref="B13:B19">SUM(C13:X13)</f>
        <v>1275</v>
      </c>
      <c r="C13" s="31">
        <v>519</v>
      </c>
      <c r="D13" s="31"/>
      <c r="E13" s="20"/>
      <c r="F13" s="38">
        <v>510</v>
      </c>
      <c r="G13" s="38"/>
      <c r="H13" s="38"/>
      <c r="I13" s="13"/>
      <c r="J13" s="31">
        <v>103</v>
      </c>
      <c r="K13" s="31"/>
      <c r="L13" s="13"/>
      <c r="M13" s="13">
        <v>52</v>
      </c>
      <c r="N13" s="13"/>
      <c r="O13" s="38">
        <v>36</v>
      </c>
      <c r="P13" s="38"/>
      <c r="Q13" s="38"/>
      <c r="R13" s="38"/>
      <c r="S13" s="13"/>
      <c r="T13" s="13"/>
      <c r="U13" s="13"/>
      <c r="V13" s="31">
        <v>55</v>
      </c>
      <c r="W13" s="31"/>
      <c r="X13" s="18"/>
      <c r="Y13" s="19"/>
      <c r="Z13" s="3"/>
      <c r="AA13" s="1"/>
    </row>
    <row r="14" spans="1:27" ht="12" customHeight="1">
      <c r="A14" s="2" t="str">
        <f>+"        "&amp;13</f>
        <v>        13</v>
      </c>
      <c r="B14" s="17">
        <f t="shared" si="0"/>
        <v>1239</v>
      </c>
      <c r="C14" s="31">
        <v>495</v>
      </c>
      <c r="D14" s="31"/>
      <c r="E14" s="20"/>
      <c r="F14" s="38">
        <v>502</v>
      </c>
      <c r="G14" s="38"/>
      <c r="H14" s="38"/>
      <c r="I14" s="13"/>
      <c r="J14" s="31">
        <v>110</v>
      </c>
      <c r="K14" s="31"/>
      <c r="L14" s="13"/>
      <c r="M14" s="13">
        <v>52</v>
      </c>
      <c r="N14" s="13"/>
      <c r="O14" s="38">
        <v>27</v>
      </c>
      <c r="P14" s="38"/>
      <c r="Q14" s="38"/>
      <c r="R14" s="38"/>
      <c r="S14" s="13"/>
      <c r="T14" s="13"/>
      <c r="U14" s="13"/>
      <c r="V14" s="31">
        <v>53</v>
      </c>
      <c r="W14" s="31"/>
      <c r="X14" s="21"/>
      <c r="Y14" s="5"/>
      <c r="Z14" s="1"/>
      <c r="AA14" s="1"/>
    </row>
    <row r="15" spans="1:27" ht="12" customHeight="1">
      <c r="A15" s="2" t="str">
        <f>+"        "&amp;14</f>
        <v>        14</v>
      </c>
      <c r="B15" s="17">
        <f t="shared" si="0"/>
        <v>1288</v>
      </c>
      <c r="C15" s="31">
        <v>389</v>
      </c>
      <c r="D15" s="31"/>
      <c r="E15" s="25"/>
      <c r="F15" s="38">
        <v>320</v>
      </c>
      <c r="G15" s="38"/>
      <c r="H15" s="38"/>
      <c r="I15" s="13"/>
      <c r="J15" s="31">
        <v>59</v>
      </c>
      <c r="K15" s="31"/>
      <c r="L15" s="13"/>
      <c r="M15" s="13">
        <v>32</v>
      </c>
      <c r="N15" s="13"/>
      <c r="O15" s="38">
        <v>30</v>
      </c>
      <c r="P15" s="38"/>
      <c r="Q15" s="38"/>
      <c r="R15" s="38"/>
      <c r="S15" s="13"/>
      <c r="T15" s="13"/>
      <c r="U15" s="13"/>
      <c r="V15" s="31">
        <v>458</v>
      </c>
      <c r="W15" s="31"/>
      <c r="X15" s="21"/>
      <c r="Y15" s="5"/>
      <c r="Z15" s="1"/>
      <c r="AA15" s="1"/>
    </row>
    <row r="16" spans="1:27" ht="12" customHeight="1">
      <c r="A16" s="2" t="str">
        <f>+"        "&amp;15</f>
        <v>        15</v>
      </c>
      <c r="B16" s="17">
        <f t="shared" si="0"/>
        <v>1376</v>
      </c>
      <c r="C16" s="31">
        <v>536</v>
      </c>
      <c r="D16" s="31"/>
      <c r="E16" s="20"/>
      <c r="F16" s="38">
        <v>486</v>
      </c>
      <c r="G16" s="38"/>
      <c r="H16" s="38"/>
      <c r="I16" s="13"/>
      <c r="J16" s="31">
        <v>74</v>
      </c>
      <c r="K16" s="31"/>
      <c r="L16" s="13"/>
      <c r="M16" s="13">
        <v>42</v>
      </c>
      <c r="N16" s="13"/>
      <c r="O16" s="38">
        <v>96</v>
      </c>
      <c r="P16" s="38"/>
      <c r="Q16" s="38"/>
      <c r="R16" s="38"/>
      <c r="S16" s="13"/>
      <c r="T16" s="13"/>
      <c r="U16" s="13"/>
      <c r="V16" s="31">
        <v>142</v>
      </c>
      <c r="W16" s="31"/>
      <c r="X16" s="21"/>
      <c r="Y16" s="9"/>
      <c r="Z16" s="1"/>
      <c r="AA16" s="1"/>
    </row>
    <row r="17" spans="1:27" ht="12" customHeight="1">
      <c r="A17" s="2" t="str">
        <f>+"        "&amp;16</f>
        <v>        16</v>
      </c>
      <c r="B17" s="17">
        <f t="shared" si="0"/>
        <v>1416</v>
      </c>
      <c r="C17" s="31">
        <v>631</v>
      </c>
      <c r="D17" s="31"/>
      <c r="E17" s="20"/>
      <c r="F17" s="38">
        <v>507</v>
      </c>
      <c r="G17" s="38"/>
      <c r="H17" s="38"/>
      <c r="I17" s="13"/>
      <c r="J17" s="31">
        <v>86</v>
      </c>
      <c r="K17" s="31"/>
      <c r="L17" s="13"/>
      <c r="M17" s="13">
        <v>21</v>
      </c>
      <c r="N17" s="13"/>
      <c r="O17" s="38">
        <v>64</v>
      </c>
      <c r="P17" s="38"/>
      <c r="Q17" s="38"/>
      <c r="R17" s="38"/>
      <c r="S17" s="13"/>
      <c r="T17" s="13"/>
      <c r="U17" s="13"/>
      <c r="V17" s="31">
        <v>107</v>
      </c>
      <c r="W17" s="31"/>
      <c r="X17" s="21"/>
      <c r="Y17" s="9"/>
      <c r="Z17" s="1"/>
      <c r="AA17" s="1"/>
    </row>
    <row r="18" spans="1:27" ht="12" customHeight="1">
      <c r="A18" s="2" t="str">
        <f>+"        "&amp;17</f>
        <v>        17</v>
      </c>
      <c r="B18" s="17">
        <f t="shared" si="0"/>
        <v>1458</v>
      </c>
      <c r="C18" s="31">
        <v>665</v>
      </c>
      <c r="D18" s="31"/>
      <c r="E18" s="20"/>
      <c r="F18" s="38">
        <v>488</v>
      </c>
      <c r="G18" s="38"/>
      <c r="H18" s="38"/>
      <c r="I18" s="13"/>
      <c r="J18" s="31">
        <v>97</v>
      </c>
      <c r="K18" s="31"/>
      <c r="L18" s="13"/>
      <c r="M18" s="13">
        <v>19</v>
      </c>
      <c r="N18" s="13"/>
      <c r="O18" s="38">
        <v>67</v>
      </c>
      <c r="P18" s="38"/>
      <c r="Q18" s="38"/>
      <c r="R18" s="38"/>
      <c r="S18" s="13"/>
      <c r="T18" s="13"/>
      <c r="U18" s="13"/>
      <c r="V18" s="31">
        <v>122</v>
      </c>
      <c r="W18" s="31"/>
      <c r="X18" s="21"/>
      <c r="Y18" s="9"/>
      <c r="Z18" s="1"/>
      <c r="AA18" s="1"/>
    </row>
    <row r="19" spans="1:27" ht="12" customHeight="1">
      <c r="A19" s="8" t="str">
        <f>+"        "&amp;18</f>
        <v>        18</v>
      </c>
      <c r="B19" s="26">
        <f t="shared" si="0"/>
        <v>1457</v>
      </c>
      <c r="C19" s="37">
        <v>677</v>
      </c>
      <c r="D19" s="37"/>
      <c r="E19" s="22"/>
      <c r="F19" s="39">
        <v>490</v>
      </c>
      <c r="G19" s="39"/>
      <c r="H19" s="39"/>
      <c r="I19" s="23"/>
      <c r="J19" s="37">
        <v>85</v>
      </c>
      <c r="K19" s="37"/>
      <c r="L19" s="23"/>
      <c r="M19" s="23">
        <v>15</v>
      </c>
      <c r="N19" s="23"/>
      <c r="O19" s="39">
        <v>56</v>
      </c>
      <c r="P19" s="39"/>
      <c r="Q19" s="39"/>
      <c r="R19" s="39"/>
      <c r="S19" s="23"/>
      <c r="T19" s="23"/>
      <c r="U19" s="23"/>
      <c r="V19" s="37">
        <v>134</v>
      </c>
      <c r="W19" s="37"/>
      <c r="X19" s="24"/>
      <c r="Y19" s="15"/>
      <c r="Z19" s="1"/>
      <c r="AA19" s="1"/>
    </row>
    <row r="20" spans="1:27" ht="12" customHeight="1">
      <c r="A20" s="7"/>
      <c r="B20" s="6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43"/>
      <c r="W20" s="43"/>
      <c r="X20" s="43"/>
      <c r="Y20" s="7"/>
      <c r="Z20" s="7"/>
      <c r="AA20" s="7"/>
    </row>
    <row r="21" spans="1:27" ht="13.5">
      <c r="A21" s="36" t="s">
        <v>11</v>
      </c>
      <c r="B21" s="36"/>
      <c r="C21" s="36"/>
      <c r="D21" s="36"/>
      <c r="E21" s="36"/>
      <c r="F21" s="3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36"/>
      <c r="B22" s="36"/>
      <c r="C22" s="36"/>
      <c r="D22" s="36"/>
      <c r="E22" s="36"/>
      <c r="F22" s="3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</sheetData>
  <mergeCells count="60">
    <mergeCell ref="J7:O7"/>
    <mergeCell ref="D6:U6"/>
    <mergeCell ref="C13:D13"/>
    <mergeCell ref="A10:A11"/>
    <mergeCell ref="B10:B11"/>
    <mergeCell ref="C11:E11"/>
    <mergeCell ref="M20:N20"/>
    <mergeCell ref="J20:L20"/>
    <mergeCell ref="O20:U20"/>
    <mergeCell ref="V20:X20"/>
    <mergeCell ref="O15:R15"/>
    <mergeCell ref="O16:R16"/>
    <mergeCell ref="V14:W14"/>
    <mergeCell ref="V19:W19"/>
    <mergeCell ref="R8:X8"/>
    <mergeCell ref="V18:W18"/>
    <mergeCell ref="V15:W15"/>
    <mergeCell ref="V16:W16"/>
    <mergeCell ref="V17:W17"/>
    <mergeCell ref="O17:R17"/>
    <mergeCell ref="V13:W13"/>
    <mergeCell ref="A1:J1"/>
    <mergeCell ref="A22:F22"/>
    <mergeCell ref="D5:U5"/>
    <mergeCell ref="J10:N10"/>
    <mergeCell ref="O10:Y10"/>
    <mergeCell ref="V11:X11"/>
    <mergeCell ref="J14:K14"/>
    <mergeCell ref="O13:R13"/>
    <mergeCell ref="O14:R14"/>
    <mergeCell ref="J16:K16"/>
    <mergeCell ref="F13:H13"/>
    <mergeCell ref="F14:H14"/>
    <mergeCell ref="J11:L11"/>
    <mergeCell ref="F11:I11"/>
    <mergeCell ref="J15:K15"/>
    <mergeCell ref="A21:F21"/>
    <mergeCell ref="C20:E20"/>
    <mergeCell ref="F20:I20"/>
    <mergeCell ref="C19:D19"/>
    <mergeCell ref="F19:H19"/>
    <mergeCell ref="C10:I10"/>
    <mergeCell ref="C18:D18"/>
    <mergeCell ref="F18:H18"/>
    <mergeCell ref="F16:H16"/>
    <mergeCell ref="F17:H17"/>
    <mergeCell ref="C14:D14"/>
    <mergeCell ref="C15:D15"/>
    <mergeCell ref="C16:D16"/>
    <mergeCell ref="C17:D17"/>
    <mergeCell ref="F15:H15"/>
    <mergeCell ref="J19:K19"/>
    <mergeCell ref="O18:R18"/>
    <mergeCell ref="O19:R19"/>
    <mergeCell ref="J18:K18"/>
    <mergeCell ref="J17:K17"/>
    <mergeCell ref="J13:K13"/>
    <mergeCell ref="M11:N11"/>
    <mergeCell ref="O11:U11"/>
    <mergeCell ref="R9:X9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2004-03-24T00:11:00Z</cp:lastPrinted>
  <dcterms:created xsi:type="dcterms:W3CDTF">1997-01-08T22:48:59Z</dcterms:created>
  <dcterms:modified xsi:type="dcterms:W3CDTF">2007-05-02T06:23:07Z</dcterms:modified>
  <cp:category/>
  <cp:version/>
  <cp:contentType/>
  <cp:contentStatus/>
</cp:coreProperties>
</file>