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15030" windowHeight="3780" activeTab="0"/>
  </bookViews>
  <sheets>
    <sheet name="ｐ132,133 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<sst xmlns="http://schemas.openxmlformats.org/spreadsheetml/2006/main" count="27" uniqueCount="19">
  <si>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総数</t>
  </si>
  <si>
    <t>その他</t>
  </si>
  <si>
    <t>（評価対象家屋）の状況</t>
  </si>
  <si>
    <t>単位　：　面積　㎡</t>
  </si>
  <si>
    <t>（各年1月1日現在）</t>
  </si>
  <si>
    <t>年次</t>
  </si>
  <si>
    <t>一般住宅用</t>
  </si>
  <si>
    <t>店舗</t>
  </si>
  <si>
    <t>工場</t>
  </si>
  <si>
    <t>倉庫</t>
  </si>
  <si>
    <t>棟数</t>
  </si>
  <si>
    <t>床面積</t>
  </si>
  <si>
    <t>床面積</t>
  </si>
  <si>
    <t>棟数</t>
  </si>
  <si>
    <t>　建築・家屋・ガス・水道・電気　　１　３　３</t>
  </si>
  <si>
    <t>１　３　２　　建築・家屋・ガス・水道</t>
  </si>
  <si>
    <t>第１４５表　　　　木造家屋</t>
  </si>
  <si>
    <t>平成14年</t>
  </si>
  <si>
    <t>資料　：　企画部課税課</t>
  </si>
</sst>
</file>

<file path=xl/styles.xml><?xml version="1.0" encoding="utf-8"?>
<styleSheet xmlns="http://schemas.openxmlformats.org/spreadsheetml/2006/main">
  <numFmts count="7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0.0000"/>
    <numFmt numFmtId="237" formatCode="0.00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" xfId="0" applyFont="1" applyBorder="1" applyAlignment="1">
      <alignment horizontal="distributed" vertical="center"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distributed" vertical="center"/>
    </xf>
    <xf numFmtId="38" fontId="4" fillId="0" borderId="0" xfId="17" applyFont="1" applyBorder="1" applyAlignment="1">
      <alignment horizontal="center"/>
    </xf>
    <xf numFmtId="38" fontId="6" fillId="0" borderId="5" xfId="17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2" xfId="0" applyFont="1" applyBorder="1" applyAlignment="1">
      <alignment horizontal="right"/>
    </xf>
    <xf numFmtId="38" fontId="4" fillId="0" borderId="0" xfId="17" applyFont="1" applyAlignment="1">
      <alignment horizont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38" fontId="4" fillId="0" borderId="0" xfId="17" applyFont="1" applyFill="1" applyBorder="1" applyAlignment="1">
      <alignment horizontal="center"/>
    </xf>
    <xf numFmtId="0" fontId="4" fillId="0" borderId="9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6" fillId="0" borderId="9" xfId="0" applyFont="1" applyBorder="1" applyAlignment="1">
      <alignment horizontal="distributed" vertical="center"/>
    </xf>
    <xf numFmtId="0" fontId="6" fillId="0" borderId="7" xfId="0" applyFont="1" applyBorder="1" applyAlignment="1">
      <alignment horizontal="distributed" vertical="center"/>
    </xf>
    <xf numFmtId="0" fontId="6" fillId="0" borderId="8" xfId="0" applyFont="1" applyBorder="1" applyAlignment="1">
      <alignment horizontal="distributed" vertical="center"/>
    </xf>
    <xf numFmtId="38" fontId="6" fillId="0" borderId="0" xfId="17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 vertical="center"/>
    </xf>
    <xf numFmtId="0" fontId="4" fillId="0" borderId="0" xfId="0" applyFont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36</xdr:col>
      <xdr:colOff>152400</xdr:colOff>
      <xdr:row>18</xdr:row>
      <xdr:rowOff>0</xdr:rowOff>
    </xdr:from>
    <xdr:to>
      <xdr:col>36</xdr:col>
      <xdr:colOff>209550</xdr:colOff>
      <xdr:row>18</xdr:row>
      <xdr:rowOff>0</xdr:rowOff>
    </xdr:to>
    <xdr:sp>
      <xdr:nvSpPr>
        <xdr:cNvPr id="1" name="Line 1"/>
        <xdr:cNvSpPr>
          <a:spLocks/>
        </xdr:cNvSpPr>
      </xdr:nvSpPr>
      <xdr:spPr>
        <a:xfrm>
          <a:off x="1195387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18</xdr:row>
      <xdr:rowOff>0</xdr:rowOff>
    </xdr:from>
    <xdr:to>
      <xdr:col>37</xdr:col>
      <xdr:colOff>295275</xdr:colOff>
      <xdr:row>18</xdr:row>
      <xdr:rowOff>0</xdr:rowOff>
    </xdr:to>
    <xdr:sp>
      <xdr:nvSpPr>
        <xdr:cNvPr id="2" name="Line 2"/>
        <xdr:cNvSpPr>
          <a:spLocks/>
        </xdr:cNvSpPr>
      </xdr:nvSpPr>
      <xdr:spPr>
        <a:xfrm>
          <a:off x="1239202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266700</xdr:colOff>
      <xdr:row>18</xdr:row>
      <xdr:rowOff>0</xdr:rowOff>
    </xdr:from>
    <xdr:to>
      <xdr:col>38</xdr:col>
      <xdr:colOff>323850</xdr:colOff>
      <xdr:row>18</xdr:row>
      <xdr:rowOff>0</xdr:rowOff>
    </xdr:to>
    <xdr:sp>
      <xdr:nvSpPr>
        <xdr:cNvPr id="3" name="Line 3"/>
        <xdr:cNvSpPr>
          <a:spLocks/>
        </xdr:cNvSpPr>
      </xdr:nvSpPr>
      <xdr:spPr>
        <a:xfrm>
          <a:off x="1294447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36</xdr:col>
      <xdr:colOff>152400</xdr:colOff>
      <xdr:row>18</xdr:row>
      <xdr:rowOff>0</xdr:rowOff>
    </xdr:from>
    <xdr:to>
      <xdr:col>36</xdr:col>
      <xdr:colOff>209550</xdr:colOff>
      <xdr:row>18</xdr:row>
      <xdr:rowOff>0</xdr:rowOff>
    </xdr:to>
    <xdr:sp>
      <xdr:nvSpPr>
        <xdr:cNvPr id="4" name="Line 4"/>
        <xdr:cNvSpPr>
          <a:spLocks/>
        </xdr:cNvSpPr>
      </xdr:nvSpPr>
      <xdr:spPr>
        <a:xfrm>
          <a:off x="1195387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238125</xdr:colOff>
      <xdr:row>18</xdr:row>
      <xdr:rowOff>0</xdr:rowOff>
    </xdr:from>
    <xdr:to>
      <xdr:col>37</xdr:col>
      <xdr:colOff>295275</xdr:colOff>
      <xdr:row>18</xdr:row>
      <xdr:rowOff>0</xdr:rowOff>
    </xdr:to>
    <xdr:sp>
      <xdr:nvSpPr>
        <xdr:cNvPr id="5" name="Line 5"/>
        <xdr:cNvSpPr>
          <a:spLocks/>
        </xdr:cNvSpPr>
      </xdr:nvSpPr>
      <xdr:spPr>
        <a:xfrm>
          <a:off x="1239202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38</xdr:col>
      <xdr:colOff>266700</xdr:colOff>
      <xdr:row>18</xdr:row>
      <xdr:rowOff>0</xdr:rowOff>
    </xdr:from>
    <xdr:to>
      <xdr:col>38</xdr:col>
      <xdr:colOff>323850</xdr:colOff>
      <xdr:row>18</xdr:row>
      <xdr:rowOff>0</xdr:rowOff>
    </xdr:to>
    <xdr:sp>
      <xdr:nvSpPr>
        <xdr:cNvPr id="6" name="Line 6"/>
        <xdr:cNvSpPr>
          <a:spLocks/>
        </xdr:cNvSpPr>
      </xdr:nvSpPr>
      <xdr:spPr>
        <a:xfrm>
          <a:off x="1294447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238125</xdr:colOff>
      <xdr:row>18</xdr:row>
      <xdr:rowOff>0</xdr:rowOff>
    </xdr:from>
    <xdr:to>
      <xdr:col>39</xdr:col>
      <xdr:colOff>295275</xdr:colOff>
      <xdr:row>18</xdr:row>
      <xdr:rowOff>0</xdr:rowOff>
    </xdr:to>
    <xdr:sp>
      <xdr:nvSpPr>
        <xdr:cNvPr id="7" name="Line 7"/>
        <xdr:cNvSpPr>
          <a:spLocks/>
        </xdr:cNvSpPr>
      </xdr:nvSpPr>
      <xdr:spPr>
        <a:xfrm>
          <a:off x="1351597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323850</xdr:colOff>
      <xdr:row>18</xdr:row>
      <xdr:rowOff>0</xdr:rowOff>
    </xdr:from>
    <xdr:to>
      <xdr:col>41</xdr:col>
      <xdr:colOff>381000</xdr:colOff>
      <xdr:row>18</xdr:row>
      <xdr:rowOff>0</xdr:rowOff>
    </xdr:to>
    <xdr:sp>
      <xdr:nvSpPr>
        <xdr:cNvPr id="8" name="Line 8"/>
        <xdr:cNvSpPr>
          <a:spLocks/>
        </xdr:cNvSpPr>
      </xdr:nvSpPr>
      <xdr:spPr>
        <a:xfrm>
          <a:off x="14077950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342900</xdr:colOff>
      <xdr:row>18</xdr:row>
      <xdr:rowOff>0</xdr:rowOff>
    </xdr:from>
    <xdr:to>
      <xdr:col>43</xdr:col>
      <xdr:colOff>400050</xdr:colOff>
      <xdr:row>18</xdr:row>
      <xdr:rowOff>0</xdr:rowOff>
    </xdr:to>
    <xdr:sp>
      <xdr:nvSpPr>
        <xdr:cNvPr id="9" name="Line 9"/>
        <xdr:cNvSpPr>
          <a:spLocks/>
        </xdr:cNvSpPr>
      </xdr:nvSpPr>
      <xdr:spPr>
        <a:xfrm>
          <a:off x="1477327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238125</xdr:colOff>
      <xdr:row>18</xdr:row>
      <xdr:rowOff>0</xdr:rowOff>
    </xdr:from>
    <xdr:to>
      <xdr:col>39</xdr:col>
      <xdr:colOff>295275</xdr:colOff>
      <xdr:row>18</xdr:row>
      <xdr:rowOff>0</xdr:rowOff>
    </xdr:to>
    <xdr:sp>
      <xdr:nvSpPr>
        <xdr:cNvPr id="10" name="Line 10"/>
        <xdr:cNvSpPr>
          <a:spLocks/>
        </xdr:cNvSpPr>
      </xdr:nvSpPr>
      <xdr:spPr>
        <a:xfrm>
          <a:off x="1351597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41</xdr:col>
      <xdr:colOff>323850</xdr:colOff>
      <xdr:row>18</xdr:row>
      <xdr:rowOff>0</xdr:rowOff>
    </xdr:from>
    <xdr:to>
      <xdr:col>41</xdr:col>
      <xdr:colOff>381000</xdr:colOff>
      <xdr:row>18</xdr:row>
      <xdr:rowOff>0</xdr:rowOff>
    </xdr:to>
    <xdr:sp>
      <xdr:nvSpPr>
        <xdr:cNvPr id="11" name="Line 11"/>
        <xdr:cNvSpPr>
          <a:spLocks/>
        </xdr:cNvSpPr>
      </xdr:nvSpPr>
      <xdr:spPr>
        <a:xfrm>
          <a:off x="14077950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43</xdr:col>
      <xdr:colOff>342900</xdr:colOff>
      <xdr:row>18</xdr:row>
      <xdr:rowOff>0</xdr:rowOff>
    </xdr:from>
    <xdr:to>
      <xdr:col>43</xdr:col>
      <xdr:colOff>400050</xdr:colOff>
      <xdr:row>18</xdr:row>
      <xdr:rowOff>0</xdr:rowOff>
    </xdr:to>
    <xdr:sp>
      <xdr:nvSpPr>
        <xdr:cNvPr id="12" name="Line 12"/>
        <xdr:cNvSpPr>
          <a:spLocks/>
        </xdr:cNvSpPr>
      </xdr:nvSpPr>
      <xdr:spPr>
        <a:xfrm>
          <a:off x="14773275" y="3581400"/>
          <a:ext cx="57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9"/>
  <sheetViews>
    <sheetView tabSelected="1" workbookViewId="0" topLeftCell="A1">
      <selection activeCell="A19" sqref="A19:IV48"/>
    </sheetView>
  </sheetViews>
  <sheetFormatPr defaultColWidth="9.00390625" defaultRowHeight="13.5"/>
  <cols>
    <col min="1" max="1" width="10.125" style="0" customWidth="1"/>
    <col min="2" max="2" width="2.375" style="0" customWidth="1"/>
    <col min="3" max="3" width="6.375" style="0" customWidth="1"/>
    <col min="4" max="4" width="4.625" style="0" customWidth="1"/>
    <col min="5" max="5" width="2.875" style="0" customWidth="1"/>
    <col min="6" max="6" width="1.4921875" style="0" customWidth="1"/>
    <col min="7" max="7" width="3.75390625" style="0" customWidth="1"/>
    <col min="8" max="8" width="6.50390625" style="0" customWidth="1"/>
    <col min="9" max="9" width="2.00390625" style="0" customWidth="1"/>
    <col min="10" max="11" width="5.125" style="0" customWidth="1"/>
    <col min="12" max="12" width="2.375" style="0" customWidth="1"/>
    <col min="13" max="13" width="1.4921875" style="0" customWidth="1"/>
    <col min="14" max="14" width="10.50390625" style="0" customWidth="1"/>
    <col min="15" max="15" width="2.00390625" style="0" customWidth="1"/>
    <col min="16" max="16" width="3.75390625" style="0" customWidth="1"/>
    <col min="17" max="17" width="3.625" style="0" customWidth="1"/>
    <col min="18" max="18" width="4.125" style="0" customWidth="1"/>
    <col min="19" max="19" width="4.625" style="0" customWidth="1"/>
    <col min="20" max="20" width="3.125" style="0" customWidth="1"/>
    <col min="21" max="21" width="7.375" style="0" customWidth="1"/>
    <col min="22" max="22" width="4.625" style="0" customWidth="1"/>
    <col min="23" max="23" width="2.625" style="0" customWidth="1"/>
    <col min="24" max="24" width="2.875" style="0" customWidth="1"/>
    <col min="25" max="25" width="4.625" style="0" customWidth="1"/>
    <col min="26" max="26" width="7.625" style="0" customWidth="1"/>
    <col min="27" max="27" width="2.00390625" style="0" customWidth="1"/>
    <col min="28" max="28" width="9.125" style="0" customWidth="1"/>
    <col min="29" max="29" width="2.375" style="0" customWidth="1"/>
    <col min="30" max="30" width="4.625" style="0" customWidth="1"/>
    <col min="31" max="31" width="1.625" style="0" customWidth="1"/>
    <col min="32" max="32" width="2.375" style="0" customWidth="1"/>
    <col min="33" max="33" width="4.25390625" style="0" customWidth="1"/>
    <col min="34" max="34" width="2.00390625" style="0" customWidth="1"/>
    <col min="35" max="35" width="7.375" style="0" customWidth="1"/>
    <col min="36" max="36" width="3.375" style="0" customWidth="1"/>
    <col min="37" max="37" width="4.625" style="0" customWidth="1"/>
    <col min="38" max="38" width="6.875" style="0" customWidth="1"/>
    <col min="39" max="39" width="7.875" style="0" customWidth="1"/>
    <col min="40" max="40" width="4.25390625" style="0" customWidth="1"/>
    <col min="41" max="41" width="2.00390625" style="0" customWidth="1"/>
    <col min="42" max="42" width="6.00390625" style="0" customWidth="1"/>
    <col min="43" max="43" width="2.875" style="0" customWidth="1"/>
    <col min="44" max="44" width="5.625" style="0" customWidth="1"/>
    <col min="45" max="45" width="2.375" style="0" customWidth="1"/>
  </cols>
  <sheetData>
    <row r="1" spans="1:46" ht="13.5">
      <c r="A1" s="28" t="s">
        <v>15</v>
      </c>
      <c r="B1" s="28"/>
      <c r="C1" s="28"/>
      <c r="D1" s="28"/>
      <c r="E1" s="28"/>
      <c r="F1" s="28"/>
      <c r="G1" s="28"/>
      <c r="H1" s="28"/>
      <c r="AK1" s="30" t="s">
        <v>14</v>
      </c>
      <c r="AL1" s="30"/>
      <c r="AM1" s="30"/>
      <c r="AN1" s="30"/>
      <c r="AO1" s="30"/>
      <c r="AP1" s="30"/>
      <c r="AQ1" s="30"/>
      <c r="AR1" s="30"/>
      <c r="AS1" s="30"/>
      <c r="AT1" s="10"/>
    </row>
    <row r="4" spans="11:35" ht="14.25">
      <c r="K4" s="29" t="s">
        <v>16</v>
      </c>
      <c r="L4" s="29"/>
      <c r="M4" s="29"/>
      <c r="N4" s="29"/>
      <c r="O4" s="29"/>
      <c r="P4" s="29"/>
      <c r="Q4" s="29"/>
      <c r="R4" s="29"/>
      <c r="S4" s="29"/>
      <c r="T4" s="29"/>
      <c r="Y4" s="29" t="s">
        <v>2</v>
      </c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6" spans="1:45" ht="13.5">
      <c r="A6" s="14" t="s">
        <v>3</v>
      </c>
      <c r="B6" s="14"/>
      <c r="C6" s="1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X6" s="6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16" t="s">
        <v>4</v>
      </c>
      <c r="AO6" s="16"/>
      <c r="AP6" s="16"/>
      <c r="AQ6" s="16"/>
      <c r="AR6" s="16"/>
      <c r="AS6" s="16"/>
    </row>
    <row r="7" spans="1:45" ht="31.5" customHeight="1">
      <c r="A7" s="22" t="s">
        <v>5</v>
      </c>
      <c r="B7" s="24" t="s">
        <v>0</v>
      </c>
      <c r="C7" s="25"/>
      <c r="D7" s="25"/>
      <c r="E7" s="25"/>
      <c r="F7" s="25"/>
      <c r="G7" s="25"/>
      <c r="H7" s="26"/>
      <c r="I7" s="21" t="s">
        <v>6</v>
      </c>
      <c r="J7" s="18"/>
      <c r="K7" s="18"/>
      <c r="L7" s="18"/>
      <c r="M7" s="18"/>
      <c r="N7" s="19"/>
      <c r="O7" s="21" t="s">
        <v>7</v>
      </c>
      <c r="P7" s="18"/>
      <c r="Q7" s="18"/>
      <c r="R7" s="18"/>
      <c r="S7" s="18"/>
      <c r="T7" s="18"/>
      <c r="U7" s="18"/>
      <c r="X7" s="11"/>
      <c r="Y7" s="18" t="s">
        <v>8</v>
      </c>
      <c r="Z7" s="18"/>
      <c r="AA7" s="18"/>
      <c r="AB7" s="18"/>
      <c r="AC7" s="18"/>
      <c r="AD7" s="18"/>
      <c r="AE7" s="18"/>
      <c r="AF7" s="19"/>
      <c r="AG7" s="21" t="s">
        <v>9</v>
      </c>
      <c r="AH7" s="18"/>
      <c r="AI7" s="18"/>
      <c r="AJ7" s="18"/>
      <c r="AK7" s="18"/>
      <c r="AL7" s="19"/>
      <c r="AM7" s="21" t="s">
        <v>1</v>
      </c>
      <c r="AN7" s="18"/>
      <c r="AO7" s="18"/>
      <c r="AP7" s="18"/>
      <c r="AQ7" s="18"/>
      <c r="AR7" s="18"/>
      <c r="AS7" s="18"/>
    </row>
    <row r="8" spans="1:46" ht="31.5" customHeight="1">
      <c r="A8" s="23"/>
      <c r="B8" s="24" t="s">
        <v>10</v>
      </c>
      <c r="C8" s="25"/>
      <c r="D8" s="26"/>
      <c r="E8" s="24" t="s">
        <v>11</v>
      </c>
      <c r="F8" s="25"/>
      <c r="G8" s="25"/>
      <c r="H8" s="26"/>
      <c r="I8" s="21" t="s">
        <v>10</v>
      </c>
      <c r="J8" s="18"/>
      <c r="K8" s="19"/>
      <c r="L8" s="21" t="s">
        <v>12</v>
      </c>
      <c r="M8" s="18"/>
      <c r="N8" s="19"/>
      <c r="O8" s="21" t="s">
        <v>13</v>
      </c>
      <c r="P8" s="18"/>
      <c r="Q8" s="18"/>
      <c r="R8" s="19"/>
      <c r="S8" s="21" t="s">
        <v>12</v>
      </c>
      <c r="T8" s="18"/>
      <c r="U8" s="18"/>
      <c r="V8" s="1"/>
      <c r="W8" s="1"/>
      <c r="X8" s="11"/>
      <c r="Y8" s="18" t="s">
        <v>13</v>
      </c>
      <c r="Z8" s="18"/>
      <c r="AA8" s="19"/>
      <c r="AB8" s="21" t="s">
        <v>12</v>
      </c>
      <c r="AC8" s="18"/>
      <c r="AD8" s="18"/>
      <c r="AE8" s="18"/>
      <c r="AF8" s="19"/>
      <c r="AG8" s="21" t="s">
        <v>13</v>
      </c>
      <c r="AH8" s="18"/>
      <c r="AI8" s="19"/>
      <c r="AJ8" s="21" t="s">
        <v>12</v>
      </c>
      <c r="AK8" s="18"/>
      <c r="AL8" s="19"/>
      <c r="AM8" s="21" t="s">
        <v>13</v>
      </c>
      <c r="AN8" s="18"/>
      <c r="AO8" s="19"/>
      <c r="AP8" s="21" t="s">
        <v>11</v>
      </c>
      <c r="AQ8" s="18"/>
      <c r="AR8" s="18"/>
      <c r="AS8" s="18"/>
      <c r="AT8" s="1"/>
    </row>
    <row r="9" spans="1:45" ht="9" customHeight="1">
      <c r="A9" s="7"/>
      <c r="B9" s="8"/>
      <c r="C9" s="8"/>
      <c r="D9" s="8"/>
      <c r="E9" s="8"/>
      <c r="F9" s="8"/>
      <c r="G9" s="8"/>
      <c r="H9" s="8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X9" s="6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</row>
    <row r="10" spans="1:45" ht="15.75" customHeight="1">
      <c r="A10" s="2" t="s">
        <v>17</v>
      </c>
      <c r="B10" s="13">
        <f>+I10+O10+Y10+AG10+AM10</f>
        <v>10458</v>
      </c>
      <c r="C10" s="27"/>
      <c r="D10" s="27"/>
      <c r="E10" s="27">
        <f>+L10+S10+AB10+AJ10+AP10</f>
        <v>988243</v>
      </c>
      <c r="F10" s="27"/>
      <c r="G10" s="27"/>
      <c r="H10" s="27"/>
      <c r="I10" s="17">
        <v>9123</v>
      </c>
      <c r="J10" s="17"/>
      <c r="K10" s="17"/>
      <c r="L10" s="17">
        <v>926560</v>
      </c>
      <c r="M10" s="17"/>
      <c r="N10" s="17"/>
      <c r="O10" s="17">
        <v>80</v>
      </c>
      <c r="P10" s="17"/>
      <c r="Q10" s="17"/>
      <c r="R10" s="17"/>
      <c r="S10" s="17">
        <v>4484</v>
      </c>
      <c r="T10" s="17"/>
      <c r="U10" s="17"/>
      <c r="X10" s="12"/>
      <c r="Y10" s="17">
        <v>67</v>
      </c>
      <c r="Z10" s="17"/>
      <c r="AA10" s="17"/>
      <c r="AB10" s="17">
        <v>7542</v>
      </c>
      <c r="AC10" s="17"/>
      <c r="AD10" s="17"/>
      <c r="AE10" s="17"/>
      <c r="AF10" s="17"/>
      <c r="AG10" s="17">
        <v>129</v>
      </c>
      <c r="AH10" s="17"/>
      <c r="AI10" s="17"/>
      <c r="AJ10" s="17">
        <v>10764</v>
      </c>
      <c r="AK10" s="17"/>
      <c r="AL10" s="17"/>
      <c r="AM10" s="17">
        <v>1059</v>
      </c>
      <c r="AN10" s="17"/>
      <c r="AO10" s="17"/>
      <c r="AP10" s="17">
        <v>38893</v>
      </c>
      <c r="AQ10" s="17"/>
      <c r="AR10" s="17"/>
      <c r="AS10" s="17"/>
    </row>
    <row r="11" spans="1:45" ht="15.75" customHeight="1">
      <c r="A11" s="9" t="str">
        <f>+"         "&amp;15</f>
        <v>         15</v>
      </c>
      <c r="B11" s="13">
        <f>+I11+O11+Y11+AG11+AM11</f>
        <v>10544</v>
      </c>
      <c r="C11" s="27"/>
      <c r="D11" s="27"/>
      <c r="E11" s="27">
        <f>+L11+S11+AB11+AJ11+AP11</f>
        <v>1005811</v>
      </c>
      <c r="F11" s="27"/>
      <c r="G11" s="27"/>
      <c r="H11" s="27"/>
      <c r="I11" s="17">
        <v>9224</v>
      </c>
      <c r="J11" s="17"/>
      <c r="K11" s="17"/>
      <c r="L11" s="17">
        <v>945182</v>
      </c>
      <c r="M11" s="17"/>
      <c r="N11" s="17"/>
      <c r="O11" s="17">
        <v>79</v>
      </c>
      <c r="P11" s="17"/>
      <c r="Q11" s="17"/>
      <c r="R11" s="17"/>
      <c r="S11" s="17">
        <v>4520</v>
      </c>
      <c r="T11" s="17"/>
      <c r="U11" s="17"/>
      <c r="X11" s="12"/>
      <c r="Y11" s="17">
        <v>65</v>
      </c>
      <c r="Z11" s="17"/>
      <c r="AA11" s="17"/>
      <c r="AB11" s="17">
        <v>7273</v>
      </c>
      <c r="AC11" s="17"/>
      <c r="AD11" s="17"/>
      <c r="AE11" s="17"/>
      <c r="AF11" s="17"/>
      <c r="AG11" s="17">
        <v>125</v>
      </c>
      <c r="AH11" s="17"/>
      <c r="AI11" s="17"/>
      <c r="AJ11" s="17">
        <v>10446</v>
      </c>
      <c r="AK11" s="17"/>
      <c r="AL11" s="17"/>
      <c r="AM11" s="17">
        <v>1051</v>
      </c>
      <c r="AN11" s="17"/>
      <c r="AO11" s="17"/>
      <c r="AP11" s="17">
        <v>38390</v>
      </c>
      <c r="AQ11" s="17"/>
      <c r="AR11" s="17"/>
      <c r="AS11" s="17"/>
    </row>
    <row r="12" spans="1:45" ht="15.75" customHeight="1">
      <c r="A12" s="9" t="str">
        <f>+"         "&amp;16</f>
        <v>         16</v>
      </c>
      <c r="B12" s="13">
        <f>+I12+O12+Y12+AG12+AM12</f>
        <v>10717</v>
      </c>
      <c r="C12" s="27"/>
      <c r="D12" s="27"/>
      <c r="E12" s="27">
        <f>+L12+S12+AB12+AJ12+AP12</f>
        <v>1033737</v>
      </c>
      <c r="F12" s="27"/>
      <c r="G12" s="27"/>
      <c r="H12" s="27"/>
      <c r="I12" s="17">
        <v>9410</v>
      </c>
      <c r="J12" s="17"/>
      <c r="K12" s="17"/>
      <c r="L12" s="17">
        <v>972942</v>
      </c>
      <c r="M12" s="17"/>
      <c r="N12" s="17"/>
      <c r="O12" s="17">
        <v>80</v>
      </c>
      <c r="P12" s="17"/>
      <c r="Q12" s="17"/>
      <c r="R12" s="17"/>
      <c r="S12" s="17">
        <v>4637</v>
      </c>
      <c r="T12" s="17"/>
      <c r="U12" s="17"/>
      <c r="X12" s="12"/>
      <c r="Y12" s="17">
        <v>65</v>
      </c>
      <c r="Z12" s="17"/>
      <c r="AA12" s="17"/>
      <c r="AB12" s="17">
        <v>7182</v>
      </c>
      <c r="AC12" s="17"/>
      <c r="AD12" s="17"/>
      <c r="AE12" s="17"/>
      <c r="AF12" s="17"/>
      <c r="AG12" s="17">
        <v>123</v>
      </c>
      <c r="AH12" s="17"/>
      <c r="AI12" s="17"/>
      <c r="AJ12" s="17">
        <v>10203</v>
      </c>
      <c r="AK12" s="17"/>
      <c r="AL12" s="17"/>
      <c r="AM12" s="17">
        <v>1039</v>
      </c>
      <c r="AN12" s="17"/>
      <c r="AO12" s="17"/>
      <c r="AP12" s="17">
        <v>38773</v>
      </c>
      <c r="AQ12" s="17"/>
      <c r="AR12" s="17"/>
      <c r="AS12" s="17"/>
    </row>
    <row r="13" spans="1:45" ht="15.75" customHeight="1">
      <c r="A13" s="6" t="str">
        <f>+"         "&amp;17</f>
        <v>         17</v>
      </c>
      <c r="B13" s="13">
        <f>+I13+O13+Y13+AG13+AM13</f>
        <v>11006</v>
      </c>
      <c r="C13" s="27"/>
      <c r="D13" s="27"/>
      <c r="E13" s="27">
        <f>+L13+S13+AB13+AJ13+AP13</f>
        <v>1072263</v>
      </c>
      <c r="F13" s="27"/>
      <c r="G13" s="27"/>
      <c r="H13" s="27"/>
      <c r="I13" s="20">
        <v>9714</v>
      </c>
      <c r="J13" s="20"/>
      <c r="K13" s="20"/>
      <c r="L13" s="20">
        <v>1012206</v>
      </c>
      <c r="M13" s="20"/>
      <c r="N13" s="20"/>
      <c r="O13" s="20">
        <v>80</v>
      </c>
      <c r="P13" s="20"/>
      <c r="Q13" s="20"/>
      <c r="R13" s="20"/>
      <c r="S13" s="20">
        <v>4747</v>
      </c>
      <c r="T13" s="20"/>
      <c r="U13" s="20"/>
      <c r="X13" s="12"/>
      <c r="Y13" s="20">
        <v>64</v>
      </c>
      <c r="Z13" s="20"/>
      <c r="AA13" s="20"/>
      <c r="AB13" s="20">
        <v>6822</v>
      </c>
      <c r="AC13" s="20"/>
      <c r="AD13" s="20"/>
      <c r="AE13" s="20"/>
      <c r="AF13" s="20"/>
      <c r="AG13" s="20">
        <v>127</v>
      </c>
      <c r="AH13" s="20"/>
      <c r="AI13" s="20"/>
      <c r="AJ13" s="20">
        <v>10252</v>
      </c>
      <c r="AK13" s="20"/>
      <c r="AL13" s="20"/>
      <c r="AM13" s="20">
        <v>1021</v>
      </c>
      <c r="AN13" s="20"/>
      <c r="AO13" s="20"/>
      <c r="AP13" s="20">
        <v>38236</v>
      </c>
      <c r="AQ13" s="20"/>
      <c r="AR13" s="20"/>
      <c r="AS13" s="20"/>
    </row>
    <row r="14" spans="1:45" ht="15.75" customHeight="1">
      <c r="A14" s="6" t="str">
        <f>+"         "&amp;18</f>
        <v>         18</v>
      </c>
      <c r="B14" s="13">
        <f>+I14+O14+Y14+AG14+AM14</f>
        <v>11213</v>
      </c>
      <c r="C14" s="27"/>
      <c r="D14" s="27"/>
      <c r="E14" s="27">
        <f>+L14+S14+AB14+AJ14+AP14</f>
        <v>1101729</v>
      </c>
      <c r="F14" s="27"/>
      <c r="G14" s="27"/>
      <c r="H14" s="27"/>
      <c r="I14" s="20">
        <v>9933</v>
      </c>
      <c r="J14" s="20"/>
      <c r="K14" s="20"/>
      <c r="L14" s="20">
        <v>1042610</v>
      </c>
      <c r="M14" s="20"/>
      <c r="N14" s="20"/>
      <c r="O14" s="20">
        <v>80</v>
      </c>
      <c r="P14" s="20"/>
      <c r="Q14" s="20"/>
      <c r="R14" s="20"/>
      <c r="S14" s="20">
        <v>4733</v>
      </c>
      <c r="T14" s="20"/>
      <c r="U14" s="20"/>
      <c r="X14" s="12"/>
      <c r="Y14" s="20">
        <v>57</v>
      </c>
      <c r="Z14" s="20"/>
      <c r="AA14" s="20"/>
      <c r="AB14" s="20">
        <v>6150</v>
      </c>
      <c r="AC14" s="20"/>
      <c r="AD14" s="20"/>
      <c r="AE14" s="20"/>
      <c r="AF14" s="20"/>
      <c r="AG14" s="20">
        <v>132</v>
      </c>
      <c r="AH14" s="20"/>
      <c r="AI14" s="20"/>
      <c r="AJ14" s="20">
        <v>10354</v>
      </c>
      <c r="AK14" s="20"/>
      <c r="AL14" s="20"/>
      <c r="AM14" s="20">
        <v>1011</v>
      </c>
      <c r="AN14" s="20"/>
      <c r="AO14" s="20"/>
      <c r="AP14" s="20">
        <v>37882</v>
      </c>
      <c r="AQ14" s="20"/>
      <c r="AR14" s="20"/>
      <c r="AS14" s="20"/>
    </row>
    <row r="15" spans="1:45" ht="9" customHeight="1">
      <c r="A15" s="5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X15" s="6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</row>
    <row r="16" spans="1:45" ht="13.5">
      <c r="A16" s="15" t="s">
        <v>18</v>
      </c>
      <c r="B16" s="15"/>
      <c r="C16" s="15"/>
      <c r="D16" s="15"/>
      <c r="E16" s="1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</row>
    <row r="17" spans="1:45" ht="13.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</row>
    <row r="18" spans="1:45" ht="13.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</row>
    <row r="19" spans="1:21" ht="13.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</sheetData>
  <mergeCells count="86">
    <mergeCell ref="AG13:AI13"/>
    <mergeCell ref="AK1:AS1"/>
    <mergeCell ref="AP14:AS14"/>
    <mergeCell ref="AJ13:AL13"/>
    <mergeCell ref="AM13:AO13"/>
    <mergeCell ref="AB13:AF13"/>
    <mergeCell ref="A1:H1"/>
    <mergeCell ref="K4:T4"/>
    <mergeCell ref="Y4:AI4"/>
    <mergeCell ref="A6:C6"/>
    <mergeCell ref="A16:E16"/>
    <mergeCell ref="AN6:AS6"/>
    <mergeCell ref="AP10:AS10"/>
    <mergeCell ref="AP11:AS11"/>
    <mergeCell ref="AP12:AS12"/>
    <mergeCell ref="AP13:AS13"/>
    <mergeCell ref="AJ14:AL14"/>
    <mergeCell ref="AM14:AO14"/>
    <mergeCell ref="AG14:AI14"/>
    <mergeCell ref="S11:U11"/>
    <mergeCell ref="S12:U12"/>
    <mergeCell ref="S13:U13"/>
    <mergeCell ref="S14:U14"/>
    <mergeCell ref="O11:R11"/>
    <mergeCell ref="O12:R12"/>
    <mergeCell ref="O13:R13"/>
    <mergeCell ref="O14:R14"/>
    <mergeCell ref="L11:N11"/>
    <mergeCell ref="L12:N12"/>
    <mergeCell ref="L13:N13"/>
    <mergeCell ref="L14:N14"/>
    <mergeCell ref="I11:K11"/>
    <mergeCell ref="I12:K12"/>
    <mergeCell ref="I13:K13"/>
    <mergeCell ref="I14:K14"/>
    <mergeCell ref="B14:D14"/>
    <mergeCell ref="E10:H10"/>
    <mergeCell ref="E11:H11"/>
    <mergeCell ref="E12:H12"/>
    <mergeCell ref="E13:H13"/>
    <mergeCell ref="E14:H14"/>
    <mergeCell ref="B11:D11"/>
    <mergeCell ref="B12:D12"/>
    <mergeCell ref="B13:D13"/>
    <mergeCell ref="Y7:AF7"/>
    <mergeCell ref="Y8:AA8"/>
    <mergeCell ref="B10:D10"/>
    <mergeCell ref="I10:K10"/>
    <mergeCell ref="L10:N10"/>
    <mergeCell ref="O10:R10"/>
    <mergeCell ref="S10:U10"/>
    <mergeCell ref="L8:N8"/>
    <mergeCell ref="O8:R8"/>
    <mergeCell ref="S8:U8"/>
    <mergeCell ref="AG7:AL7"/>
    <mergeCell ref="AM7:AS7"/>
    <mergeCell ref="AM8:AO8"/>
    <mergeCell ref="AP8:AS8"/>
    <mergeCell ref="AG8:AI8"/>
    <mergeCell ref="AJ8:AL8"/>
    <mergeCell ref="Y12:AA12"/>
    <mergeCell ref="Y13:AA13"/>
    <mergeCell ref="Y14:AA14"/>
    <mergeCell ref="AB12:AF12"/>
    <mergeCell ref="AB14:AF14"/>
    <mergeCell ref="Y10:AA10"/>
    <mergeCell ref="Y11:AA11"/>
    <mergeCell ref="AB8:AF8"/>
    <mergeCell ref="AB10:AF10"/>
    <mergeCell ref="AB11:AF11"/>
    <mergeCell ref="A7:A8"/>
    <mergeCell ref="B7:H7"/>
    <mergeCell ref="I7:N7"/>
    <mergeCell ref="O7:U7"/>
    <mergeCell ref="B8:D8"/>
    <mergeCell ref="E8:H8"/>
    <mergeCell ref="I8:K8"/>
    <mergeCell ref="AM10:AO10"/>
    <mergeCell ref="AM11:AO11"/>
    <mergeCell ref="AM12:AO12"/>
    <mergeCell ref="AG12:AI12"/>
    <mergeCell ref="AG10:AI10"/>
    <mergeCell ref="AG11:AI11"/>
    <mergeCell ref="AJ10:AL10"/>
    <mergeCell ref="AJ11:AL11"/>
    <mergeCell ref="AJ12:AL12"/>
  </mergeCells>
  <printOptions/>
  <pageMargins left="0.3937007874015748" right="0" top="0.5905511811023623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cp:lastPrinted>2004-03-24T00:19:14Z</cp:lastPrinted>
  <dcterms:created xsi:type="dcterms:W3CDTF">1997-01-08T22:48:59Z</dcterms:created>
  <dcterms:modified xsi:type="dcterms:W3CDTF">2007-05-02T06:44:43Z</dcterms:modified>
  <cp:category/>
  <cp:version/>
  <cp:contentType/>
  <cp:contentStatus/>
</cp:coreProperties>
</file>