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1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<sst xmlns="http://schemas.openxmlformats.org/spreadsheetml/2006/main" count="12" uniqueCount="12">
  <si>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</si>
  <si>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（１）  交 　　 通</t>
  </si>
  <si>
    <t>（各年4月1日現在）</t>
  </si>
  <si>
    <t>年次</t>
  </si>
  <si>
    <t>軽自動車</t>
  </si>
  <si>
    <t>原動機付自転車</t>
  </si>
  <si>
    <t>小型特殊</t>
  </si>
  <si>
    <t>二輪の小型自動車</t>
  </si>
  <si>
    <t>交通・通信　　　１　４　１　　　</t>
  </si>
  <si>
    <t>第１５７表　　　軽自動車等の台数の推移</t>
  </si>
  <si>
    <t>平成12年</t>
  </si>
  <si>
    <t>資料　：　企画部課税課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</si>
</sst>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38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33" sqref="A4:IV33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0:13" ht="13.5">
      <c r="J1" s="26" t="s">
        <v>8</v>
      </c>
      <c r="K1" s="26"/>
      <c r="L1" s="26"/>
      <c r="M1" s="26"/>
    </row>
    <row r="2" spans="2:3" ht="14.25">
      <c r="B2" s="27" t="s">
        <v>1</v>
      </c>
      <c r="C2" s="27"/>
    </row>
    <row r="4" spans="1:13" ht="14.25">
      <c r="A4" s="1"/>
      <c r="B4" s="1"/>
      <c r="C4" s="1"/>
      <c r="D4" s="1"/>
      <c r="E4" s="1"/>
      <c r="F4" s="1"/>
      <c r="G4" s="23"/>
      <c r="H4" s="23"/>
      <c r="I4" s="23"/>
      <c r="J4" s="23"/>
      <c r="K4" s="23"/>
      <c r="L4" s="23"/>
      <c r="M4" s="23"/>
    </row>
    <row r="5" spans="1:13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23" t="s">
        <v>9</v>
      </c>
      <c r="D7" s="23"/>
      <c r="E7" s="23"/>
      <c r="F7" s="23"/>
      <c r="G7" s="23"/>
      <c r="H7" s="23"/>
      <c r="I7" s="23"/>
      <c r="J7" s="1"/>
      <c r="K7" s="1"/>
      <c r="L7" s="1"/>
      <c r="M7" s="1"/>
    </row>
    <row r="8" spans="1:1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2"/>
      <c r="C9" s="2"/>
      <c r="D9" s="2"/>
      <c r="E9" s="2"/>
      <c r="F9" s="2"/>
      <c r="G9" s="2"/>
      <c r="H9" s="2"/>
      <c r="I9" s="2"/>
      <c r="J9" s="24" t="s">
        <v>2</v>
      </c>
      <c r="K9" s="24"/>
      <c r="L9" s="24"/>
      <c r="M9" s="24"/>
    </row>
    <row r="10" spans="1:13" ht="31.5" customHeight="1">
      <c r="A10" s="1"/>
      <c r="B10" s="4" t="s">
        <v>3</v>
      </c>
      <c r="C10" s="10" t="s">
        <v>0</v>
      </c>
      <c r="D10" s="17" t="s">
        <v>4</v>
      </c>
      <c r="E10" s="19"/>
      <c r="F10" s="17" t="s">
        <v>5</v>
      </c>
      <c r="G10" s="18"/>
      <c r="H10" s="19"/>
      <c r="I10" s="17" t="s">
        <v>6</v>
      </c>
      <c r="J10" s="18"/>
      <c r="K10" s="19"/>
      <c r="L10" s="17" t="s">
        <v>7</v>
      </c>
      <c r="M10" s="18"/>
    </row>
    <row r="11" spans="1:13" ht="9" customHeight="1">
      <c r="A11" s="1"/>
      <c r="B11" s="9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"/>
      <c r="B12" s="6" t="s">
        <v>10</v>
      </c>
      <c r="C12" s="11">
        <f aca="true" t="shared" si="0" ref="C12:C18">SUM(D12:M12)</f>
        <v>11642</v>
      </c>
      <c r="D12" s="20">
        <v>4684</v>
      </c>
      <c r="E12" s="20"/>
      <c r="F12" s="20">
        <v>5959</v>
      </c>
      <c r="G12" s="20"/>
      <c r="H12" s="20"/>
      <c r="I12" s="21">
        <v>211</v>
      </c>
      <c r="J12" s="21"/>
      <c r="K12" s="21"/>
      <c r="L12" s="21">
        <v>788</v>
      </c>
      <c r="M12" s="21"/>
    </row>
    <row r="13" spans="1:13" ht="15.75" customHeight="1">
      <c r="A13" s="1"/>
      <c r="B13" s="7" t="str">
        <f>+"               "&amp;13</f>
        <v>               13</v>
      </c>
      <c r="C13" s="11">
        <f t="shared" si="0"/>
        <v>11694</v>
      </c>
      <c r="D13" s="20">
        <v>4753</v>
      </c>
      <c r="E13" s="20"/>
      <c r="F13" s="20">
        <v>5907</v>
      </c>
      <c r="G13" s="20"/>
      <c r="H13" s="20"/>
      <c r="I13" s="21">
        <v>217</v>
      </c>
      <c r="J13" s="21"/>
      <c r="K13" s="21"/>
      <c r="L13" s="21">
        <v>817</v>
      </c>
      <c r="M13" s="21"/>
    </row>
    <row r="14" spans="1:13" ht="15.75" customHeight="1">
      <c r="A14" s="1"/>
      <c r="B14" s="7" t="str">
        <f>+"               "&amp;14</f>
        <v>               14</v>
      </c>
      <c r="C14" s="11">
        <f t="shared" si="0"/>
        <v>11880</v>
      </c>
      <c r="D14" s="20">
        <v>4968</v>
      </c>
      <c r="E14" s="20"/>
      <c r="F14" s="20">
        <v>5836</v>
      </c>
      <c r="G14" s="20"/>
      <c r="H14" s="20"/>
      <c r="I14" s="21">
        <v>225</v>
      </c>
      <c r="J14" s="21"/>
      <c r="K14" s="21"/>
      <c r="L14" s="21">
        <v>851</v>
      </c>
      <c r="M14" s="21"/>
    </row>
    <row r="15" spans="1:13" ht="15.75" customHeight="1">
      <c r="A15" s="1"/>
      <c r="B15" s="7" t="str">
        <f>+"               "&amp;15</f>
        <v>               15</v>
      </c>
      <c r="C15" s="11">
        <f t="shared" si="0"/>
        <v>12041</v>
      </c>
      <c r="D15" s="20">
        <v>5166</v>
      </c>
      <c r="E15" s="20"/>
      <c r="F15" s="20">
        <v>5798</v>
      </c>
      <c r="G15" s="20"/>
      <c r="H15" s="20"/>
      <c r="I15" s="21">
        <v>215</v>
      </c>
      <c r="J15" s="21"/>
      <c r="K15" s="21"/>
      <c r="L15" s="21">
        <v>862</v>
      </c>
      <c r="M15" s="21"/>
    </row>
    <row r="16" spans="1:13" ht="15.75" customHeight="1">
      <c r="A16" s="1"/>
      <c r="B16" s="7" t="str">
        <f>+"               "&amp;16</f>
        <v>               16</v>
      </c>
      <c r="C16" s="11">
        <f t="shared" si="0"/>
        <v>12236</v>
      </c>
      <c r="D16" s="20">
        <v>5410</v>
      </c>
      <c r="E16" s="20"/>
      <c r="F16" s="20">
        <v>5731</v>
      </c>
      <c r="G16" s="20"/>
      <c r="H16" s="20"/>
      <c r="I16" s="21">
        <v>214</v>
      </c>
      <c r="J16" s="21"/>
      <c r="K16" s="21"/>
      <c r="L16" s="21">
        <v>881</v>
      </c>
      <c r="M16" s="21"/>
    </row>
    <row r="17" spans="1:13" ht="15.75" customHeight="1">
      <c r="A17" s="1"/>
      <c r="B17" s="7" t="str">
        <f>+"               "&amp;17</f>
        <v>               17</v>
      </c>
      <c r="C17" s="11">
        <f t="shared" si="0"/>
        <v>12445</v>
      </c>
      <c r="D17" s="16">
        <v>5595</v>
      </c>
      <c r="E17" s="16"/>
      <c r="F17" s="16">
        <v>5731</v>
      </c>
      <c r="G17" s="16"/>
      <c r="H17" s="16"/>
      <c r="I17" s="25">
        <v>224</v>
      </c>
      <c r="J17" s="25"/>
      <c r="K17" s="25"/>
      <c r="L17" s="25">
        <v>895</v>
      </c>
      <c r="M17" s="25"/>
    </row>
    <row r="18" spans="1:13" ht="15.75" customHeight="1">
      <c r="A18" s="1"/>
      <c r="B18" s="12" t="str">
        <f>+"               "&amp;18</f>
        <v>               18</v>
      </c>
      <c r="C18" s="13">
        <f t="shared" si="0"/>
        <v>12730</v>
      </c>
      <c r="D18" s="16">
        <v>5836</v>
      </c>
      <c r="E18" s="16"/>
      <c r="F18" s="16">
        <v>5770</v>
      </c>
      <c r="G18" s="16"/>
      <c r="H18" s="16"/>
      <c r="I18" s="25">
        <v>239</v>
      </c>
      <c r="J18" s="25"/>
      <c r="K18" s="25"/>
      <c r="L18" s="25">
        <v>885</v>
      </c>
      <c r="M18" s="25"/>
    </row>
    <row r="19" spans="1:13" ht="9" customHeight="1">
      <c r="A19" s="1"/>
      <c r="B19" s="8"/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9" customHeight="1">
      <c r="A20" s="1"/>
      <c r="B20" s="3"/>
      <c r="C20" s="15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3.5">
      <c r="A21" s="1"/>
      <c r="B21" s="22" t="s">
        <v>11</v>
      </c>
      <c r="C21" s="22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8">
    <mergeCell ref="J1:M1"/>
    <mergeCell ref="G4:M4"/>
    <mergeCell ref="B2:C2"/>
    <mergeCell ref="B21:C21"/>
    <mergeCell ref="C7:I7"/>
    <mergeCell ref="J9:M9"/>
    <mergeCell ref="I16:K16"/>
    <mergeCell ref="I17:K17"/>
    <mergeCell ref="I18:K18"/>
    <mergeCell ref="L15:M15"/>
    <mergeCell ref="L17:M17"/>
    <mergeCell ref="L18:M18"/>
    <mergeCell ref="L16:M16"/>
    <mergeCell ref="I15:K15"/>
    <mergeCell ref="L12:M12"/>
    <mergeCell ref="L13:M13"/>
    <mergeCell ref="L14:M14"/>
    <mergeCell ref="I12:K12"/>
    <mergeCell ref="I13:K13"/>
    <mergeCell ref="I14:K14"/>
    <mergeCell ref="D16:E16"/>
    <mergeCell ref="D17:E17"/>
    <mergeCell ref="D18:E18"/>
    <mergeCell ref="F16:H16"/>
    <mergeCell ref="F17:H17"/>
    <mergeCell ref="F18:H18"/>
    <mergeCell ref="F12:H12"/>
    <mergeCell ref="F13:H13"/>
    <mergeCell ref="F14:H14"/>
    <mergeCell ref="F15:H15"/>
    <mergeCell ref="D12:E12"/>
    <mergeCell ref="D13:E13"/>
    <mergeCell ref="D14:E14"/>
    <mergeCell ref="D15:E15"/>
    <mergeCell ref="D10:E10"/>
    <mergeCell ref="F10:H10"/>
    <mergeCell ref="I10:K10"/>
    <mergeCell ref="L10:M10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2004-03-24T00:22:54Z</cp:lastPrinted>
  <dcterms:created xsi:type="dcterms:W3CDTF">1997-01-08T22:48:59Z</dcterms:created>
  <dcterms:modified xsi:type="dcterms:W3CDTF">2007-05-02T06:49:43Z</dcterms:modified>
  <cp:category/>
  <cp:version/>
  <cp:contentType/>
  <cp:contentStatus/>
</cp:coreProperties>
</file>