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42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<sst xmlns="http://schemas.openxmlformats.org/spreadsheetml/2006/main" count="19" uniqueCount="14">
  <si>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総数</t>
  </si>
  <si>
    <t>単位　：　人</t>
  </si>
  <si>
    <t>区分</t>
  </si>
  <si>
    <t>年間乗車</t>
  </si>
  <si>
    <t>1日平均</t>
  </si>
  <si>
    <t>定期</t>
  </si>
  <si>
    <t>普通</t>
  </si>
  <si>
    <t>矢野口</t>
  </si>
  <si>
    <t>稲城長沼</t>
  </si>
  <si>
    <t>南多摩</t>
  </si>
  <si>
    <t>資料　：　東日本旅客鉄道（株）八王子支社</t>
  </si>
  <si>
    <t>１　４　２　　　交通・通信</t>
  </si>
  <si>
    <t>第１５８表　　　ＪＲ南武線駅別乗車人員</t>
  </si>
  <si>
    <t>平成15年度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</si>
</sst>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[&lt;=999]000;[&lt;=99999]000\-00;000\-0000"/>
    <numFmt numFmtId="23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8" fontId="6" fillId="0" borderId="4" xfId="17" applyFont="1" applyBorder="1" applyAlignment="1">
      <alignment horizontal="center"/>
    </xf>
    <xf numFmtId="38" fontId="6" fillId="0" borderId="0" xfId="17" applyFont="1" applyAlignment="1">
      <alignment horizontal="center"/>
    </xf>
    <xf numFmtId="38" fontId="6" fillId="0" borderId="0" xfId="17" applyFont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0"/>
  <sheetViews>
    <sheetView tabSelected="1" workbookViewId="0" topLeftCell="A1">
      <selection activeCell="A31" sqref="A31:IV51"/>
    </sheetView>
  </sheetViews>
  <sheetFormatPr defaultColWidth="9.00390625" defaultRowHeight="13.5"/>
  <cols>
    <col min="1" max="1" width="2.00390625" style="0" customWidth="1"/>
    <col min="2" max="2" width="11.00390625" style="0" customWidth="1"/>
    <col min="3" max="3" width="2.00390625" style="0" customWidth="1"/>
    <col min="4" max="4" width="3.75390625" style="0" customWidth="1"/>
    <col min="5" max="5" width="6.00390625" style="0" customWidth="1"/>
    <col min="6" max="6" width="2.375" style="0" customWidth="1"/>
    <col min="7" max="7" width="9.625" style="0" customWidth="1"/>
    <col min="8" max="9" width="2.00390625" style="0" customWidth="1"/>
    <col min="10" max="10" width="6.00390625" style="0" customWidth="1"/>
    <col min="11" max="11" width="2.00390625" style="0" customWidth="1"/>
    <col min="12" max="12" width="2.375" style="0" customWidth="1"/>
    <col min="13" max="13" width="8.75390625" style="0" customWidth="1"/>
    <col min="14" max="14" width="2.875" style="0" customWidth="1"/>
    <col min="15" max="15" width="6.50390625" style="0" customWidth="1"/>
    <col min="16" max="16" width="2.00390625" style="0" customWidth="1"/>
    <col min="17" max="17" width="3.75390625" style="0" customWidth="1"/>
    <col min="18" max="18" width="7.75390625" style="0" customWidth="1"/>
    <col min="19" max="19" width="2.875" style="0" customWidth="1"/>
    <col min="20" max="20" width="8.75390625" style="0" customWidth="1"/>
  </cols>
  <sheetData>
    <row r="1" spans="2:5" ht="13.5">
      <c r="B1" s="32" t="s">
        <v>11</v>
      </c>
      <c r="C1" s="32"/>
      <c r="D1" s="32"/>
      <c r="E1" s="32"/>
    </row>
    <row r="4" spans="6:16" ht="14.25">
      <c r="F4" s="33" t="s">
        <v>12</v>
      </c>
      <c r="G4" s="33"/>
      <c r="H4" s="33"/>
      <c r="I4" s="33"/>
      <c r="J4" s="33"/>
      <c r="K4" s="33"/>
      <c r="L4" s="33"/>
      <c r="M4" s="33"/>
      <c r="N4" s="33"/>
      <c r="O4" s="33"/>
      <c r="P4" s="33"/>
    </row>
    <row r="6" spans="2:20" ht="13.5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27.75" customHeight="1">
      <c r="B7" s="27" t="s">
        <v>2</v>
      </c>
      <c r="C7" s="27"/>
      <c r="D7" s="27"/>
      <c r="E7" s="28"/>
      <c r="F7" s="22" t="s">
        <v>3</v>
      </c>
      <c r="G7" s="22"/>
      <c r="H7" s="22"/>
      <c r="I7" s="22"/>
      <c r="J7" s="22"/>
      <c r="K7" s="22"/>
      <c r="L7" s="22"/>
      <c r="M7" s="22"/>
      <c r="N7" s="25"/>
      <c r="O7" s="21" t="s">
        <v>4</v>
      </c>
      <c r="P7" s="22"/>
      <c r="Q7" s="22"/>
      <c r="R7" s="22"/>
      <c r="S7" s="22"/>
      <c r="T7" s="22"/>
    </row>
    <row r="8" spans="2:20" ht="27.75" customHeight="1">
      <c r="B8" s="29"/>
      <c r="C8" s="29"/>
      <c r="D8" s="29"/>
      <c r="E8" s="30"/>
      <c r="F8" s="23" t="s">
        <v>0</v>
      </c>
      <c r="G8" s="23"/>
      <c r="H8" s="24"/>
      <c r="I8" s="21" t="s">
        <v>5</v>
      </c>
      <c r="J8" s="22"/>
      <c r="K8" s="22"/>
      <c r="L8" s="25"/>
      <c r="M8" s="21" t="s">
        <v>6</v>
      </c>
      <c r="N8" s="25"/>
      <c r="O8" s="26" t="s">
        <v>0</v>
      </c>
      <c r="P8" s="23"/>
      <c r="Q8" s="24"/>
      <c r="R8" s="21" t="s">
        <v>5</v>
      </c>
      <c r="S8" s="25"/>
      <c r="T8" s="4" t="s">
        <v>6</v>
      </c>
    </row>
    <row r="9" spans="2:20" ht="9" customHeight="1">
      <c r="B9" s="3"/>
      <c r="C9" s="3"/>
      <c r="D9" s="3"/>
      <c r="E9" s="9"/>
      <c r="F9" s="10"/>
      <c r="G9" s="10"/>
      <c r="H9" s="10"/>
      <c r="I9" s="1"/>
      <c r="J9" s="1"/>
      <c r="K9" s="1"/>
      <c r="L9" s="1"/>
      <c r="M9" s="1"/>
      <c r="N9" s="1"/>
      <c r="O9" s="10"/>
      <c r="P9" s="10"/>
      <c r="Q9" s="10"/>
      <c r="R9" s="1"/>
      <c r="S9" s="1"/>
      <c r="T9" s="1"/>
    </row>
    <row r="10" spans="2:20" ht="15.75" customHeight="1">
      <c r="B10" s="5" t="s">
        <v>7</v>
      </c>
      <c r="C10" s="31" t="s">
        <v>13</v>
      </c>
      <c r="D10" s="31"/>
      <c r="E10" s="13"/>
      <c r="F10" s="16">
        <f>SUM(I10:N10)</f>
        <v>2561829</v>
      </c>
      <c r="G10" s="18"/>
      <c r="H10" s="18"/>
      <c r="I10" s="19">
        <v>1684975</v>
      </c>
      <c r="J10" s="19"/>
      <c r="K10" s="19"/>
      <c r="L10" s="19"/>
      <c r="M10" s="19">
        <v>876854</v>
      </c>
      <c r="N10" s="19"/>
      <c r="O10" s="17">
        <f>SUM(R10:T10)</f>
        <v>7000</v>
      </c>
      <c r="P10" s="17"/>
      <c r="Q10" s="17"/>
      <c r="R10" s="19">
        <v>4604</v>
      </c>
      <c r="S10" s="19"/>
      <c r="T10" s="12">
        <v>2396</v>
      </c>
    </row>
    <row r="11" spans="2:20" ht="15.75" customHeight="1">
      <c r="B11" s="5"/>
      <c r="C11" s="14" t="str">
        <f>""&amp;16</f>
        <v>16</v>
      </c>
      <c r="D11" s="14"/>
      <c r="E11" s="15"/>
      <c r="F11" s="16">
        <f>SUM(I11:N11)</f>
        <v>2611795</v>
      </c>
      <c r="G11" s="17"/>
      <c r="H11" s="17"/>
      <c r="I11" s="19">
        <v>1735398</v>
      </c>
      <c r="J11" s="19"/>
      <c r="K11" s="19"/>
      <c r="L11" s="19"/>
      <c r="M11" s="19">
        <v>876397</v>
      </c>
      <c r="N11" s="19"/>
      <c r="O11" s="17">
        <f>SUM(R11:T11)</f>
        <v>7156</v>
      </c>
      <c r="P11" s="17"/>
      <c r="Q11" s="17"/>
      <c r="R11" s="19">
        <v>4755</v>
      </c>
      <c r="S11" s="19"/>
      <c r="T11" s="12">
        <v>2401</v>
      </c>
    </row>
    <row r="12" spans="2:20" ht="15.75" customHeight="1">
      <c r="B12" s="5"/>
      <c r="C12" s="14" t="str">
        <f>""&amp;17</f>
        <v>17</v>
      </c>
      <c r="D12" s="14"/>
      <c r="E12" s="15"/>
      <c r="F12" s="16">
        <f>SUM(I12:N12)</f>
        <v>2669493</v>
      </c>
      <c r="G12" s="17"/>
      <c r="H12" s="17"/>
      <c r="I12" s="19">
        <v>1765307</v>
      </c>
      <c r="J12" s="19"/>
      <c r="K12" s="19"/>
      <c r="L12" s="19"/>
      <c r="M12" s="19">
        <v>904186</v>
      </c>
      <c r="N12" s="19"/>
      <c r="O12" s="17">
        <f>SUM(R12:T12)</f>
        <v>7313</v>
      </c>
      <c r="P12" s="17"/>
      <c r="Q12" s="17"/>
      <c r="R12" s="19">
        <v>4836</v>
      </c>
      <c r="S12" s="19"/>
      <c r="T12" s="12">
        <v>2477</v>
      </c>
    </row>
    <row r="13" spans="2:20" ht="9" customHeight="1">
      <c r="B13" s="5"/>
      <c r="C13" s="14"/>
      <c r="D13" s="14"/>
      <c r="E13" s="15"/>
      <c r="F13" s="16"/>
      <c r="G13" s="17"/>
      <c r="H13" s="17"/>
      <c r="I13" s="20"/>
      <c r="J13" s="20"/>
      <c r="K13" s="20"/>
      <c r="L13" s="20"/>
      <c r="M13" s="20"/>
      <c r="N13" s="20"/>
      <c r="O13" s="17"/>
      <c r="P13" s="17"/>
      <c r="Q13" s="17"/>
      <c r="R13" s="20"/>
      <c r="S13" s="20"/>
      <c r="T13" s="8"/>
    </row>
    <row r="14" spans="2:20" ht="9" customHeight="1">
      <c r="B14" s="5"/>
      <c r="C14" s="14"/>
      <c r="D14" s="14"/>
      <c r="E14" s="15"/>
      <c r="F14" s="16"/>
      <c r="G14" s="17"/>
      <c r="H14" s="17"/>
      <c r="I14" s="20"/>
      <c r="J14" s="20"/>
      <c r="K14" s="20"/>
      <c r="L14" s="20"/>
      <c r="M14" s="20"/>
      <c r="N14" s="20"/>
      <c r="O14" s="17"/>
      <c r="P14" s="17"/>
      <c r="Q14" s="17"/>
      <c r="R14" s="20"/>
      <c r="S14" s="20"/>
      <c r="T14" s="8"/>
    </row>
    <row r="15" spans="2:20" ht="15.75" customHeight="1">
      <c r="B15" s="5" t="s">
        <v>8</v>
      </c>
      <c r="C15" s="31" t="s">
        <v>13</v>
      </c>
      <c r="D15" s="31"/>
      <c r="E15" s="13"/>
      <c r="F15" s="16">
        <f>SUM(I15:N15)</f>
        <v>2521449</v>
      </c>
      <c r="G15" s="18"/>
      <c r="H15" s="18"/>
      <c r="I15" s="19">
        <v>1720046</v>
      </c>
      <c r="J15" s="19"/>
      <c r="K15" s="19"/>
      <c r="L15" s="19"/>
      <c r="M15" s="19">
        <v>801403</v>
      </c>
      <c r="N15" s="19"/>
      <c r="O15" s="17">
        <v>6926</v>
      </c>
      <c r="P15" s="17"/>
      <c r="Q15" s="17"/>
      <c r="R15" s="19">
        <v>4700</v>
      </c>
      <c r="S15" s="19"/>
      <c r="T15" s="12">
        <v>2190</v>
      </c>
    </row>
    <row r="16" spans="2:20" ht="15.75" customHeight="1">
      <c r="B16" s="5"/>
      <c r="C16" s="14" t="str">
        <f>""&amp;16</f>
        <v>16</v>
      </c>
      <c r="D16" s="14"/>
      <c r="E16" s="15"/>
      <c r="F16" s="16">
        <f>SUM(I16:N16)</f>
        <v>2503595</v>
      </c>
      <c r="G16" s="17"/>
      <c r="H16" s="17"/>
      <c r="I16" s="19">
        <v>1715417</v>
      </c>
      <c r="J16" s="19"/>
      <c r="K16" s="19"/>
      <c r="L16" s="19"/>
      <c r="M16" s="19">
        <v>788178</v>
      </c>
      <c r="N16" s="19"/>
      <c r="O16" s="17">
        <f>SUM(R16:T16)</f>
        <v>6859</v>
      </c>
      <c r="P16" s="17"/>
      <c r="Q16" s="17"/>
      <c r="R16" s="19">
        <v>4700</v>
      </c>
      <c r="S16" s="19"/>
      <c r="T16" s="12">
        <v>2159</v>
      </c>
    </row>
    <row r="17" spans="2:20" ht="15.75" customHeight="1">
      <c r="B17" s="5"/>
      <c r="C17" s="14" t="str">
        <f>""&amp;17</f>
        <v>17</v>
      </c>
      <c r="D17" s="14"/>
      <c r="E17" s="15"/>
      <c r="F17" s="16">
        <f>SUM(I17:N17)</f>
        <v>2481682</v>
      </c>
      <c r="G17" s="17"/>
      <c r="H17" s="17"/>
      <c r="I17" s="19">
        <v>1692649</v>
      </c>
      <c r="J17" s="19"/>
      <c r="K17" s="19"/>
      <c r="L17" s="19"/>
      <c r="M17" s="19">
        <v>789033</v>
      </c>
      <c r="N17" s="19"/>
      <c r="O17" s="17">
        <f>SUM(R17:T17)</f>
        <v>6798</v>
      </c>
      <c r="P17" s="17"/>
      <c r="Q17" s="17"/>
      <c r="R17" s="19">
        <v>4637</v>
      </c>
      <c r="S17" s="19"/>
      <c r="T17" s="12">
        <v>2161</v>
      </c>
    </row>
    <row r="18" spans="2:20" ht="9" customHeight="1">
      <c r="B18" s="5"/>
      <c r="C18" s="14"/>
      <c r="D18" s="14"/>
      <c r="E18" s="15"/>
      <c r="F18" s="16"/>
      <c r="G18" s="17"/>
      <c r="H18" s="17"/>
      <c r="I18" s="20"/>
      <c r="J18" s="20"/>
      <c r="K18" s="20"/>
      <c r="L18" s="20"/>
      <c r="M18" s="20"/>
      <c r="N18" s="20"/>
      <c r="O18" s="17"/>
      <c r="P18" s="17"/>
      <c r="Q18" s="17"/>
      <c r="R18" s="20"/>
      <c r="S18" s="20"/>
      <c r="T18" s="8"/>
    </row>
    <row r="19" spans="2:20" ht="9" customHeight="1">
      <c r="B19" s="5"/>
      <c r="C19" s="14"/>
      <c r="D19" s="14"/>
      <c r="E19" s="15"/>
      <c r="F19" s="16"/>
      <c r="G19" s="17"/>
      <c r="H19" s="17"/>
      <c r="I19" s="20"/>
      <c r="J19" s="20"/>
      <c r="K19" s="20"/>
      <c r="L19" s="20"/>
      <c r="M19" s="20"/>
      <c r="N19" s="20"/>
      <c r="O19" s="17"/>
      <c r="P19" s="17"/>
      <c r="Q19" s="17"/>
      <c r="R19" s="20"/>
      <c r="S19" s="20"/>
      <c r="T19" s="8"/>
    </row>
    <row r="20" spans="2:20" ht="15.75" customHeight="1">
      <c r="B20" s="5" t="s">
        <v>9</v>
      </c>
      <c r="C20" s="31" t="s">
        <v>13</v>
      </c>
      <c r="D20" s="31"/>
      <c r="E20" s="13"/>
      <c r="F20" s="16">
        <f>SUM(I20:N20)</f>
        <v>2477713</v>
      </c>
      <c r="G20" s="18"/>
      <c r="H20" s="18"/>
      <c r="I20" s="19">
        <v>1682261</v>
      </c>
      <c r="J20" s="19"/>
      <c r="K20" s="19"/>
      <c r="L20" s="19"/>
      <c r="M20" s="19">
        <v>795452</v>
      </c>
      <c r="N20" s="19"/>
      <c r="O20" s="17">
        <v>6882</v>
      </c>
      <c r="P20" s="17"/>
      <c r="Q20" s="17"/>
      <c r="R20" s="19">
        <v>4596</v>
      </c>
      <c r="S20" s="19"/>
      <c r="T20" s="12">
        <v>2173</v>
      </c>
    </row>
    <row r="21" spans="2:20" ht="15.75" customHeight="1">
      <c r="B21" s="3"/>
      <c r="C21" s="14" t="str">
        <f>""&amp;16</f>
        <v>16</v>
      </c>
      <c r="D21" s="14"/>
      <c r="E21" s="15"/>
      <c r="F21" s="16">
        <f>SUM(I21:N21)</f>
        <v>2456650</v>
      </c>
      <c r="G21" s="17"/>
      <c r="H21" s="17"/>
      <c r="I21" s="19">
        <v>1668603</v>
      </c>
      <c r="J21" s="19"/>
      <c r="K21" s="19"/>
      <c r="L21" s="19"/>
      <c r="M21" s="19">
        <v>788047</v>
      </c>
      <c r="N21" s="19"/>
      <c r="O21" s="17">
        <f>SUM(R21:T21)</f>
        <v>6731</v>
      </c>
      <c r="P21" s="17"/>
      <c r="Q21" s="17"/>
      <c r="R21" s="19">
        <v>4572</v>
      </c>
      <c r="S21" s="19"/>
      <c r="T21" s="12">
        <v>2159</v>
      </c>
    </row>
    <row r="22" spans="2:20" ht="15.75" customHeight="1">
      <c r="B22" s="3"/>
      <c r="C22" s="14" t="str">
        <f>""&amp;17</f>
        <v>17</v>
      </c>
      <c r="D22" s="14"/>
      <c r="E22" s="15"/>
      <c r="F22" s="16">
        <f>SUM(I22:N22)</f>
        <v>2130319</v>
      </c>
      <c r="G22" s="17"/>
      <c r="H22" s="17"/>
      <c r="I22" s="19">
        <v>1374102</v>
      </c>
      <c r="J22" s="19"/>
      <c r="K22" s="19"/>
      <c r="L22" s="19"/>
      <c r="M22" s="19">
        <v>756217</v>
      </c>
      <c r="N22" s="19"/>
      <c r="O22" s="17">
        <f>SUM(R22:T22)</f>
        <v>5837</v>
      </c>
      <c r="P22" s="17"/>
      <c r="Q22" s="17"/>
      <c r="R22" s="19">
        <v>3765</v>
      </c>
      <c r="S22" s="19"/>
      <c r="T22" s="12">
        <v>2072</v>
      </c>
    </row>
    <row r="23" spans="2:20" ht="9" customHeight="1">
      <c r="B23" s="2"/>
      <c r="C23" s="2"/>
      <c r="D23" s="2"/>
      <c r="E23" s="11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2:20" ht="9" customHeight="1">
      <c r="B24" s="3"/>
      <c r="C24" s="3"/>
      <c r="D24" s="3"/>
      <c r="E24" s="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>
      <c r="B25" s="1" t="s">
        <v>10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2:20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2:20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2:20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88">
    <mergeCell ref="B1:E1"/>
    <mergeCell ref="F4:P4"/>
    <mergeCell ref="C21:E21"/>
    <mergeCell ref="C22:E22"/>
    <mergeCell ref="O22:Q22"/>
    <mergeCell ref="O21:Q21"/>
    <mergeCell ref="I22:L22"/>
    <mergeCell ref="I21:L21"/>
    <mergeCell ref="F21:H21"/>
    <mergeCell ref="R21:S21"/>
    <mergeCell ref="R22:S22"/>
    <mergeCell ref="C13:E13"/>
    <mergeCell ref="C14:E14"/>
    <mergeCell ref="C15:E15"/>
    <mergeCell ref="C16:E16"/>
    <mergeCell ref="C17:E17"/>
    <mergeCell ref="C18:E18"/>
    <mergeCell ref="C19:E19"/>
    <mergeCell ref="C20:E20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O18:Q18"/>
    <mergeCell ref="O19:Q19"/>
    <mergeCell ref="O20:Q20"/>
    <mergeCell ref="R19:S19"/>
    <mergeCell ref="R20:S20"/>
    <mergeCell ref="M21:N21"/>
    <mergeCell ref="M22:N22"/>
    <mergeCell ref="O10:Q10"/>
    <mergeCell ref="O11:Q11"/>
    <mergeCell ref="O12:Q12"/>
    <mergeCell ref="O13:Q13"/>
    <mergeCell ref="O14:Q14"/>
    <mergeCell ref="O15:Q15"/>
    <mergeCell ref="O16:Q16"/>
    <mergeCell ref="O17:Q17"/>
    <mergeCell ref="F22:H22"/>
    <mergeCell ref="M12:N12"/>
    <mergeCell ref="M13:N13"/>
    <mergeCell ref="M19:N19"/>
    <mergeCell ref="M20:N20"/>
    <mergeCell ref="M14:N14"/>
    <mergeCell ref="M15:N15"/>
    <mergeCell ref="M16:N16"/>
    <mergeCell ref="M17:N17"/>
    <mergeCell ref="M18:N18"/>
    <mergeCell ref="F20:H20"/>
    <mergeCell ref="I14:L14"/>
    <mergeCell ref="I15:L15"/>
    <mergeCell ref="I16:L16"/>
    <mergeCell ref="I17:L17"/>
    <mergeCell ref="I18:L18"/>
    <mergeCell ref="I19:L19"/>
    <mergeCell ref="I20:L20"/>
    <mergeCell ref="F16:H16"/>
    <mergeCell ref="F17:H17"/>
    <mergeCell ref="B7:E8"/>
    <mergeCell ref="F10:H10"/>
    <mergeCell ref="F11:H11"/>
    <mergeCell ref="F12:H12"/>
    <mergeCell ref="C10:E10"/>
    <mergeCell ref="C11:E11"/>
    <mergeCell ref="C12:E12"/>
    <mergeCell ref="F7:N7"/>
    <mergeCell ref="I10:L10"/>
    <mergeCell ref="I11:L11"/>
    <mergeCell ref="O7:T7"/>
    <mergeCell ref="F8:H8"/>
    <mergeCell ref="I8:L8"/>
    <mergeCell ref="M8:N8"/>
    <mergeCell ref="R8:S8"/>
    <mergeCell ref="O8:Q8"/>
    <mergeCell ref="F13:H13"/>
    <mergeCell ref="F18:H18"/>
    <mergeCell ref="F19:H19"/>
    <mergeCell ref="F14:H14"/>
    <mergeCell ref="F15:H15"/>
    <mergeCell ref="M10:N10"/>
    <mergeCell ref="M11:N11"/>
    <mergeCell ref="I12:L12"/>
    <mergeCell ref="I13:L13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2004-03-24T00:23:20Z</cp:lastPrinted>
  <dcterms:created xsi:type="dcterms:W3CDTF">1997-01-08T22:48:59Z</dcterms:created>
  <dcterms:modified xsi:type="dcterms:W3CDTF">2007-05-02T06:50:11Z</dcterms:modified>
  <cp:category/>
  <cp:version/>
  <cp:contentType/>
  <cp:contentStatus/>
</cp:coreProperties>
</file>