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47表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<sst xmlns="http://schemas.openxmlformats.org/spreadsheetml/2006/main" count="33" uniqueCount="16">
  <si>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-</t>
  </si>
  <si>
    <t>第４７表　　　農地転用の用途別件数及び面積</t>
  </si>
  <si>
    <t>区分</t>
  </si>
  <si>
    <t>平成１４年度</t>
  </si>
  <si>
    <t>件数</t>
  </si>
  <si>
    <t>面積</t>
  </si>
  <si>
    <t>総数</t>
  </si>
  <si>
    <t>住宅用地</t>
  </si>
  <si>
    <t>道路用地</t>
  </si>
  <si>
    <t>工場用地</t>
  </si>
  <si>
    <t>-</t>
  </si>
  <si>
    <t>-</t>
  </si>
  <si>
    <t>駐車場</t>
  </si>
  <si>
    <t>倉庫及び資材置き場</t>
  </si>
  <si>
    <t>その他</t>
  </si>
  <si>
    <t>資料　：　生活環境部経済課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</si>
</sst>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5" xfId="21" applyFont="1" applyBorder="1">
      <alignment/>
      <protection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/>
    </xf>
    <xf numFmtId="0" fontId="4" fillId="0" borderId="0" xfId="21" applyFont="1" applyAlignment="1">
      <alignment horizontal="center"/>
      <protection/>
    </xf>
    <xf numFmtId="0" fontId="4" fillId="0" borderId="6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9" xfId="21" applyFont="1" applyBorder="1">
      <alignment/>
      <protection/>
    </xf>
    <xf numFmtId="0" fontId="6" fillId="0" borderId="0" xfId="21" applyFont="1">
      <alignment/>
      <protection/>
    </xf>
    <xf numFmtId="0" fontId="6" fillId="0" borderId="0" xfId="21" applyFont="1" applyBorder="1" applyAlignment="1">
      <alignment horizontal="distributed"/>
      <protection/>
    </xf>
    <xf numFmtId="0" fontId="6" fillId="0" borderId="9" xfId="21" applyFont="1" applyBorder="1" applyAlignment="1">
      <alignment horizontal="distributed"/>
      <protection/>
    </xf>
    <xf numFmtId="38" fontId="6" fillId="0" borderId="10" xfId="17" applyFont="1" applyBorder="1" applyAlignment="1">
      <alignment horizontal="right"/>
    </xf>
    <xf numFmtId="38" fontId="6" fillId="0" borderId="0" xfId="17" applyFont="1" applyAlignment="1">
      <alignment horizontal="right"/>
    </xf>
    <xf numFmtId="38" fontId="6" fillId="0" borderId="0" xfId="17" applyFont="1" applyAlignment="1">
      <alignment horizontal="right"/>
    </xf>
    <xf numFmtId="204" fontId="6" fillId="0" borderId="0" xfId="17" applyNumberFormat="1" applyFont="1" applyAlignment="1">
      <alignment/>
    </xf>
    <xf numFmtId="38" fontId="6" fillId="0" borderId="0" xfId="17" applyFont="1" applyAlignment="1">
      <alignment horizontal="center"/>
    </xf>
    <xf numFmtId="0" fontId="7" fillId="0" borderId="0" xfId="21" applyFont="1">
      <alignment/>
      <protection/>
    </xf>
    <xf numFmtId="195" fontId="4" fillId="0" borderId="0" xfId="17" applyNumberFormat="1" applyFont="1" applyAlignment="1">
      <alignment horizontal="right"/>
    </xf>
    <xf numFmtId="204" fontId="4" fillId="0" borderId="0" xfId="17" applyNumberFormat="1" applyFont="1" applyAlignment="1">
      <alignment horizontal="right"/>
    </xf>
    <xf numFmtId="204" fontId="4" fillId="0" borderId="0" xfId="17" applyNumberFormat="1" applyFont="1" applyAlignment="1">
      <alignment/>
    </xf>
    <xf numFmtId="38" fontId="4" fillId="0" borderId="0" xfId="17" applyFont="1" applyBorder="1" applyAlignment="1">
      <alignment horizontal="right"/>
    </xf>
    <xf numFmtId="0" fontId="4" fillId="0" borderId="0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38" fontId="4" fillId="0" borderId="1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40" fontId="4" fillId="0" borderId="0" xfId="17" applyNumberFormat="1" applyFont="1" applyAlignment="1">
      <alignment horizontal="center"/>
    </xf>
    <xf numFmtId="0" fontId="8" fillId="0" borderId="0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 topLeftCell="A10">
      <selection activeCell="J8" sqref="J8:M8"/>
    </sheetView>
  </sheetViews>
  <sheetFormatPr defaultColWidth="9.00390625" defaultRowHeight="13.5"/>
  <cols>
    <col min="1" max="1" width="5.125" style="1" customWidth="1"/>
    <col min="2" max="2" width="2.875" style="1" customWidth="1"/>
    <col min="3" max="3" width="8.625" style="1" customWidth="1"/>
    <col min="4" max="4" width="6.125" style="1" customWidth="1"/>
    <col min="5" max="5" width="2.875" style="1" customWidth="1"/>
    <col min="6" max="6" width="2.00390625" style="1" customWidth="1"/>
    <col min="7" max="7" width="6.625" style="1" customWidth="1"/>
    <col min="8" max="8" width="2.00390625" style="1" customWidth="1"/>
    <col min="9" max="9" width="2.125" style="1" customWidth="1"/>
    <col min="10" max="10" width="5.125" style="1" customWidth="1"/>
    <col min="11" max="11" width="6.50390625" style="1" customWidth="1"/>
    <col min="12" max="12" width="1.75390625" style="1" customWidth="1"/>
    <col min="13" max="13" width="2.00390625" style="1" customWidth="1"/>
    <col min="14" max="14" width="4.625" style="1" customWidth="1"/>
    <col min="15" max="15" width="2.375" style="1" customWidth="1"/>
    <col min="16" max="16" width="7.625" style="1" customWidth="1"/>
    <col min="17" max="17" width="1.37890625" style="1" customWidth="1"/>
    <col min="18" max="18" width="4.625" style="1" customWidth="1"/>
    <col min="19" max="19" width="4.25390625" style="1" customWidth="1"/>
    <col min="20" max="20" width="5.125" style="1" customWidth="1"/>
    <col min="21" max="21" width="1.37890625" style="1" customWidth="1"/>
    <col min="22" max="22" width="5.125" style="1" customWidth="1"/>
    <col min="23" max="23" width="3.375" style="1" customWidth="1"/>
    <col min="24" max="24" width="4.50390625" style="1" customWidth="1"/>
    <col min="25" max="25" width="1.37890625" style="1" customWidth="1"/>
    <col min="26" max="16384" width="9.00390625" style="1" customWidth="1"/>
  </cols>
  <sheetData>
    <row r="1" spans="1:26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>
      <c r="A4" s="4"/>
      <c r="B4" s="4"/>
      <c r="C4" s="4"/>
      <c r="D4" s="2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4"/>
      <c r="Y4" s="4"/>
      <c r="Z4" s="4"/>
    </row>
    <row r="5" spans="1:26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  <c r="V7" s="6"/>
      <c r="W7" s="6"/>
      <c r="X7" s="6"/>
      <c r="Y7" s="6"/>
      <c r="Z7" s="4"/>
    </row>
    <row r="8" spans="1:26" ht="31.5" customHeight="1">
      <c r="A8" s="4"/>
      <c r="B8" s="18" t="s">
        <v>2</v>
      </c>
      <c r="C8" s="18"/>
      <c r="D8" s="19"/>
      <c r="E8" s="20" t="s">
        <v>3</v>
      </c>
      <c r="F8" s="21"/>
      <c r="G8" s="21"/>
      <c r="H8" s="21"/>
      <c r="I8" s="22"/>
      <c r="J8" s="7" t="str">
        <f>+WIDECHAR(1)&amp;"   "&amp;WIDECHAR(5)</f>
        <v>１   ５</v>
      </c>
      <c r="K8" s="8"/>
      <c r="L8" s="8"/>
      <c r="M8" s="9"/>
      <c r="N8" s="7" t="str">
        <f>+WIDECHAR(1)&amp;"   "&amp;WIDECHAR(6)</f>
        <v>１   ６</v>
      </c>
      <c r="O8" s="8"/>
      <c r="P8" s="8"/>
      <c r="Q8" s="9"/>
      <c r="R8" s="7" t="str">
        <f>+WIDECHAR(1)&amp;"   "&amp;WIDECHAR(7)</f>
        <v>１   ７</v>
      </c>
      <c r="S8" s="8"/>
      <c r="T8" s="8"/>
      <c r="U8" s="8"/>
      <c r="V8" s="7" t="str">
        <f>+WIDECHAR(1)&amp;"   "&amp;WIDECHAR(8)</f>
        <v>１   ８</v>
      </c>
      <c r="W8" s="8"/>
      <c r="X8" s="8"/>
      <c r="Y8" s="8"/>
      <c r="Z8" s="4"/>
    </row>
    <row r="9" spans="1:26" ht="31.5" customHeight="1">
      <c r="A9" s="4"/>
      <c r="B9" s="23"/>
      <c r="C9" s="23"/>
      <c r="D9" s="24"/>
      <c r="E9" s="10" t="s">
        <v>4</v>
      </c>
      <c r="F9" s="12"/>
      <c r="G9" s="10" t="s">
        <v>5</v>
      </c>
      <c r="H9" s="11"/>
      <c r="I9" s="12"/>
      <c r="J9" s="25" t="s">
        <v>4</v>
      </c>
      <c r="K9" s="10" t="s">
        <v>5</v>
      </c>
      <c r="L9" s="11"/>
      <c r="M9" s="12"/>
      <c r="N9" s="25" t="s">
        <v>4</v>
      </c>
      <c r="O9" s="10" t="s">
        <v>5</v>
      </c>
      <c r="P9" s="11"/>
      <c r="Q9" s="12"/>
      <c r="R9" s="25" t="s">
        <v>4</v>
      </c>
      <c r="S9" s="10" t="s">
        <v>5</v>
      </c>
      <c r="T9" s="11"/>
      <c r="U9" s="12"/>
      <c r="V9" s="25" t="s">
        <v>4</v>
      </c>
      <c r="W9" s="10" t="s">
        <v>5</v>
      </c>
      <c r="X9" s="11"/>
      <c r="Y9" s="11"/>
      <c r="Z9" s="4"/>
    </row>
    <row r="10" spans="1:26" ht="13.5">
      <c r="A10" s="4"/>
      <c r="B10" s="6"/>
      <c r="C10" s="6"/>
      <c r="D10" s="2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35" customFormat="1" ht="13.5">
      <c r="A11" s="27"/>
      <c r="B11" s="28" t="s">
        <v>6</v>
      </c>
      <c r="C11" s="28"/>
      <c r="D11" s="29"/>
      <c r="E11" s="30">
        <f>SUM(E13:F18)</f>
        <v>60</v>
      </c>
      <c r="F11" s="31"/>
      <c r="G11" s="31">
        <f>SUM(G13:I18)</f>
        <v>21559</v>
      </c>
      <c r="H11" s="31"/>
      <c r="I11" s="32"/>
      <c r="J11" s="32">
        <f>SUM(J13:J18)</f>
        <v>99</v>
      </c>
      <c r="K11" s="31">
        <f>SUM(K13:M18)</f>
        <v>38338</v>
      </c>
      <c r="L11" s="31"/>
      <c r="M11" s="32"/>
      <c r="N11" s="32">
        <f>SUM(N13:N18)</f>
        <v>70</v>
      </c>
      <c r="O11" s="32"/>
      <c r="P11" s="32">
        <f>SUM(P13:P18)</f>
        <v>34688</v>
      </c>
      <c r="Q11" s="33"/>
      <c r="R11" s="32">
        <f>SUM(R13:R18)</f>
        <v>63</v>
      </c>
      <c r="S11" s="31">
        <f>SUM(S13:T18)</f>
        <v>22181</v>
      </c>
      <c r="T11" s="31"/>
      <c r="U11" s="32"/>
      <c r="V11" s="32">
        <f>SUM(V13:V18)</f>
        <v>69</v>
      </c>
      <c r="W11" s="31">
        <f>SUM(W13:X18)</f>
        <v>26536</v>
      </c>
      <c r="X11" s="31"/>
      <c r="Y11" s="34"/>
      <c r="Z11" s="27"/>
    </row>
    <row r="12" spans="1:26" ht="13.5">
      <c r="A12" s="4"/>
      <c r="B12" s="6"/>
      <c r="C12" s="6"/>
      <c r="D12" s="26"/>
      <c r="E12" s="14"/>
      <c r="F12" s="14"/>
      <c r="G12" s="31"/>
      <c r="H12" s="31"/>
      <c r="I12" s="36"/>
      <c r="J12" s="14"/>
      <c r="K12" s="31"/>
      <c r="L12" s="31"/>
      <c r="M12" s="36"/>
      <c r="N12" s="14"/>
      <c r="O12" s="37"/>
      <c r="P12" s="37"/>
      <c r="Q12" s="38"/>
      <c r="R12" s="14"/>
      <c r="S12" s="16"/>
      <c r="T12" s="16"/>
      <c r="U12" s="16"/>
      <c r="V12" s="14"/>
      <c r="W12" s="39"/>
      <c r="X12" s="39"/>
      <c r="Y12" s="16"/>
      <c r="Z12" s="4"/>
    </row>
    <row r="13" spans="1:26" ht="13.5">
      <c r="A13" s="4"/>
      <c r="B13" s="6"/>
      <c r="C13" s="40" t="s">
        <v>7</v>
      </c>
      <c r="D13" s="41"/>
      <c r="E13" s="42">
        <v>50</v>
      </c>
      <c r="F13" s="43"/>
      <c r="G13" s="43">
        <v>17097</v>
      </c>
      <c r="H13" s="43"/>
      <c r="I13" s="14"/>
      <c r="J13" s="44">
        <v>84</v>
      </c>
      <c r="K13" s="43">
        <v>32082</v>
      </c>
      <c r="L13" s="43"/>
      <c r="M13" s="45"/>
      <c r="N13" s="44">
        <v>46</v>
      </c>
      <c r="O13" s="46"/>
      <c r="P13" s="44">
        <v>26631</v>
      </c>
      <c r="Q13" s="44"/>
      <c r="R13" s="44">
        <v>45</v>
      </c>
      <c r="S13" s="43">
        <v>14005</v>
      </c>
      <c r="T13" s="43"/>
      <c r="U13" s="14"/>
      <c r="V13" s="44">
        <v>46</v>
      </c>
      <c r="W13" s="43">
        <v>17349</v>
      </c>
      <c r="X13" s="43"/>
      <c r="Y13" s="15"/>
      <c r="Z13" s="4"/>
    </row>
    <row r="14" spans="1:26" ht="13.5">
      <c r="A14" s="4"/>
      <c r="B14" s="6"/>
      <c r="C14" s="40" t="s">
        <v>8</v>
      </c>
      <c r="D14" s="41"/>
      <c r="E14" s="42">
        <v>1</v>
      </c>
      <c r="F14" s="43"/>
      <c r="G14" s="43">
        <v>34</v>
      </c>
      <c r="H14" s="43"/>
      <c r="I14" s="14"/>
      <c r="J14" s="44">
        <v>3</v>
      </c>
      <c r="K14" s="43">
        <v>188</v>
      </c>
      <c r="L14" s="43"/>
      <c r="M14" s="14"/>
      <c r="N14" s="44">
        <v>2</v>
      </c>
      <c r="O14" s="46"/>
      <c r="P14" s="44">
        <v>178</v>
      </c>
      <c r="Q14" s="44"/>
      <c r="R14" s="44" t="s">
        <v>0</v>
      </c>
      <c r="S14" s="43" t="s">
        <v>0</v>
      </c>
      <c r="T14" s="43"/>
      <c r="U14" s="14"/>
      <c r="V14" s="44">
        <v>2</v>
      </c>
      <c r="W14" s="43">
        <v>266</v>
      </c>
      <c r="X14" s="43"/>
      <c r="Y14" s="15"/>
      <c r="Z14" s="4"/>
    </row>
    <row r="15" spans="1:26" ht="13.5">
      <c r="A15" s="4"/>
      <c r="B15" s="6"/>
      <c r="C15" s="40" t="s">
        <v>9</v>
      </c>
      <c r="D15" s="41"/>
      <c r="E15" s="42" t="s">
        <v>10</v>
      </c>
      <c r="F15" s="43"/>
      <c r="G15" s="43" t="s">
        <v>10</v>
      </c>
      <c r="H15" s="43"/>
      <c r="I15" s="14"/>
      <c r="J15" s="44" t="s">
        <v>11</v>
      </c>
      <c r="K15" s="43" t="s">
        <v>10</v>
      </c>
      <c r="L15" s="43"/>
      <c r="M15" s="14"/>
      <c r="N15" s="44">
        <v>1</v>
      </c>
      <c r="O15" s="46"/>
      <c r="P15" s="44">
        <v>370</v>
      </c>
      <c r="Q15" s="44"/>
      <c r="R15" s="44" t="s">
        <v>11</v>
      </c>
      <c r="S15" s="43" t="s">
        <v>11</v>
      </c>
      <c r="T15" s="43"/>
      <c r="U15" s="14"/>
      <c r="V15" s="44" t="s">
        <v>11</v>
      </c>
      <c r="W15" s="43" t="s">
        <v>11</v>
      </c>
      <c r="X15" s="43"/>
      <c r="Y15" s="15"/>
      <c r="Z15" s="4"/>
    </row>
    <row r="16" spans="1:26" ht="13.5">
      <c r="A16" s="4"/>
      <c r="B16" s="6"/>
      <c r="C16" s="40" t="s">
        <v>12</v>
      </c>
      <c r="D16" s="41"/>
      <c r="E16" s="42">
        <v>3</v>
      </c>
      <c r="F16" s="43"/>
      <c r="G16" s="43">
        <v>2133</v>
      </c>
      <c r="H16" s="43"/>
      <c r="I16" s="14"/>
      <c r="J16" s="44">
        <v>6</v>
      </c>
      <c r="K16" s="43">
        <v>3192</v>
      </c>
      <c r="L16" s="43"/>
      <c r="M16" s="14"/>
      <c r="N16" s="44">
        <v>9</v>
      </c>
      <c r="O16" s="46"/>
      <c r="P16" s="44">
        <v>4846</v>
      </c>
      <c r="Q16" s="44"/>
      <c r="R16" s="44">
        <v>5</v>
      </c>
      <c r="S16" s="43">
        <v>1766</v>
      </c>
      <c r="T16" s="43"/>
      <c r="U16" s="14"/>
      <c r="V16" s="44">
        <v>4</v>
      </c>
      <c r="W16" s="43">
        <v>1335</v>
      </c>
      <c r="X16" s="43"/>
      <c r="Y16" s="15"/>
      <c r="Z16" s="4"/>
    </row>
    <row r="17" spans="1:26" ht="13.5">
      <c r="A17" s="4"/>
      <c r="B17" s="6"/>
      <c r="C17" s="47" t="s">
        <v>13</v>
      </c>
      <c r="D17" s="48"/>
      <c r="E17" s="42" t="s">
        <v>10</v>
      </c>
      <c r="F17" s="43"/>
      <c r="G17" s="43" t="s">
        <v>10</v>
      </c>
      <c r="H17" s="43"/>
      <c r="I17" s="14"/>
      <c r="J17" s="44">
        <v>1</v>
      </c>
      <c r="K17" s="43">
        <v>787</v>
      </c>
      <c r="L17" s="43"/>
      <c r="M17" s="14"/>
      <c r="N17" s="44">
        <v>1</v>
      </c>
      <c r="O17" s="46"/>
      <c r="P17" s="44">
        <v>396</v>
      </c>
      <c r="Q17" s="44"/>
      <c r="R17" s="44">
        <v>7</v>
      </c>
      <c r="S17" s="43">
        <v>3410</v>
      </c>
      <c r="T17" s="43"/>
      <c r="U17" s="14"/>
      <c r="V17" s="44">
        <v>15</v>
      </c>
      <c r="W17" s="43">
        <v>7086</v>
      </c>
      <c r="X17" s="43"/>
      <c r="Y17" s="15"/>
      <c r="Z17" s="4"/>
    </row>
    <row r="18" spans="1:26" ht="13.5">
      <c r="A18" s="4"/>
      <c r="B18" s="6"/>
      <c r="C18" s="40" t="s">
        <v>14</v>
      </c>
      <c r="D18" s="41"/>
      <c r="E18" s="42">
        <v>6</v>
      </c>
      <c r="F18" s="43"/>
      <c r="G18" s="43">
        <v>2295</v>
      </c>
      <c r="H18" s="43"/>
      <c r="I18" s="14"/>
      <c r="J18" s="44">
        <v>5</v>
      </c>
      <c r="K18" s="43">
        <v>2089</v>
      </c>
      <c r="L18" s="43"/>
      <c r="M18" s="14"/>
      <c r="N18" s="44">
        <v>11</v>
      </c>
      <c r="O18" s="46"/>
      <c r="P18" s="44">
        <v>2267</v>
      </c>
      <c r="Q18" s="44"/>
      <c r="R18" s="44">
        <v>6</v>
      </c>
      <c r="S18" s="43">
        <v>3000</v>
      </c>
      <c r="T18" s="43"/>
      <c r="U18" s="14"/>
      <c r="V18" s="44">
        <v>2</v>
      </c>
      <c r="W18" s="43">
        <v>500</v>
      </c>
      <c r="X18" s="43"/>
      <c r="Y18" s="15"/>
      <c r="Z18" s="4"/>
    </row>
    <row r="19" spans="1:26" ht="13.5">
      <c r="A19" s="4"/>
      <c r="B19" s="5"/>
      <c r="C19" s="5"/>
      <c r="D19" s="1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4"/>
    </row>
    <row r="20" spans="1:26" ht="13.5">
      <c r="A20" s="4"/>
      <c r="B20" s="4"/>
      <c r="C20" s="49" t="s">
        <v>15</v>
      </c>
      <c r="D20" s="49"/>
      <c r="E20" s="49"/>
      <c r="F20" s="49"/>
      <c r="G20" s="49"/>
      <c r="H20" s="1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</sheetData>
  <mergeCells count="58">
    <mergeCell ref="K18:L18"/>
    <mergeCell ref="G11:H11"/>
    <mergeCell ref="G12:H12"/>
    <mergeCell ref="G13:H13"/>
    <mergeCell ref="G14:H14"/>
    <mergeCell ref="G15:H15"/>
    <mergeCell ref="G16:H16"/>
    <mergeCell ref="G17:H17"/>
    <mergeCell ref="G18:H18"/>
    <mergeCell ref="K12:L12"/>
    <mergeCell ref="W18:X18"/>
    <mergeCell ref="W15:X15"/>
    <mergeCell ref="W16:X16"/>
    <mergeCell ref="S18:T18"/>
    <mergeCell ref="W17:X17"/>
    <mergeCell ref="S17:T17"/>
    <mergeCell ref="S15:T15"/>
    <mergeCell ref="S16:T16"/>
    <mergeCell ref="W13:X13"/>
    <mergeCell ref="W14:X14"/>
    <mergeCell ref="W11:X11"/>
    <mergeCell ref="W9:Y9"/>
    <mergeCell ref="K17:L17"/>
    <mergeCell ref="K13:L13"/>
    <mergeCell ref="K14:L14"/>
    <mergeCell ref="K15:L15"/>
    <mergeCell ref="K16:L16"/>
    <mergeCell ref="C20:G20"/>
    <mergeCell ref="E18:F18"/>
    <mergeCell ref="E17:F17"/>
    <mergeCell ref="E16:F16"/>
    <mergeCell ref="V8:Y8"/>
    <mergeCell ref="R8:U8"/>
    <mergeCell ref="B8:D9"/>
    <mergeCell ref="D4:T4"/>
    <mergeCell ref="C13:D13"/>
    <mergeCell ref="S11:T11"/>
    <mergeCell ref="E9:F9"/>
    <mergeCell ref="E13:F13"/>
    <mergeCell ref="E8:I8"/>
    <mergeCell ref="G9:I9"/>
    <mergeCell ref="S9:U9"/>
    <mergeCell ref="S13:T13"/>
    <mergeCell ref="E14:F14"/>
    <mergeCell ref="C16:D16"/>
    <mergeCell ref="E15:F15"/>
    <mergeCell ref="C15:D15"/>
    <mergeCell ref="B11:D11"/>
    <mergeCell ref="C18:D18"/>
    <mergeCell ref="C17:D17"/>
    <mergeCell ref="C14:D14"/>
    <mergeCell ref="E11:F11"/>
    <mergeCell ref="K9:M9"/>
    <mergeCell ref="S14:T14"/>
    <mergeCell ref="N8:Q8"/>
    <mergeCell ref="O9:Q9"/>
    <mergeCell ref="J8:M8"/>
    <mergeCell ref="K11:L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2008-01-28T02:21:58Z</dcterms:created>
  <dcterms:modified xsi:type="dcterms:W3CDTF">2008-01-28T02:30:30Z</dcterms:modified>
  <cp:category/>
  <cp:version/>
  <cp:contentType/>
  <cp:contentStatus/>
</cp:coreProperties>
</file>