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62表" sheetId="1" r:id="rId1"/>
  </sheets>
  <definedNames>
    <definedName name="_xlnm.Print_Area" localSheetId="0">'第62表'!$A$1:$AC$39</definedName>
  </definedNames>
  <calcPr fullCalcOnLoad="1"/>
</workbook>
</file>

<file path=xl/sharedStrings.xml><?xml version="1.0" encoding="utf-8"?>
<sst xmlns="http://schemas.openxmlformats.org/spreadsheetml/2006/main" count="19" uniqueCount="19">
  <si>
    <t>第 ６２ 表　　　法律相談件数（相談内容別）</t>
  </si>
  <si>
    <t>相続</t>
  </si>
  <si>
    <t>隣地</t>
  </si>
  <si>
    <t>離婚</t>
  </si>
  <si>
    <t>損害</t>
  </si>
  <si>
    <t>年度</t>
  </si>
  <si>
    <t>総数</t>
  </si>
  <si>
    <t>土地</t>
  </si>
  <si>
    <t>家屋</t>
  </si>
  <si>
    <t>との</t>
  </si>
  <si>
    <t>金銭</t>
  </si>
  <si>
    <t>養育</t>
  </si>
  <si>
    <t>その他</t>
  </si>
  <si>
    <t>贈与</t>
  </si>
  <si>
    <t>トラブル</t>
  </si>
  <si>
    <t>養子</t>
  </si>
  <si>
    <t>賠償</t>
  </si>
  <si>
    <t>平成9年度</t>
  </si>
  <si>
    <t>資料　：　生活環境部経済課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</si>
</sst>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8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1">
      <selection activeCell="G32" sqref="G32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7" width="3.00390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5" spans="6:22" ht="14.25">
      <c r="F5" s="2" t="s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9" spans="2:31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D9" s="4"/>
      <c r="AE9" s="4"/>
    </row>
    <row r="10" spans="1:30" ht="21.75" customHeight="1">
      <c r="A10" s="5"/>
      <c r="B10" s="6"/>
      <c r="C10" s="7"/>
      <c r="D10" s="6"/>
      <c r="E10" s="7"/>
      <c r="F10" s="8"/>
      <c r="G10" s="9"/>
      <c r="H10" s="10"/>
      <c r="I10" s="11"/>
      <c r="J10" s="11"/>
      <c r="K10" s="7"/>
      <c r="L10" s="12" t="s">
        <v>1</v>
      </c>
      <c r="M10" s="13"/>
      <c r="N10" s="14"/>
      <c r="O10" s="12" t="s">
        <v>2</v>
      </c>
      <c r="P10" s="14"/>
      <c r="Q10" s="15"/>
      <c r="R10" s="16"/>
      <c r="S10" s="17"/>
      <c r="T10" s="12" t="s">
        <v>3</v>
      </c>
      <c r="U10" s="14"/>
      <c r="V10" s="12" t="s">
        <v>4</v>
      </c>
      <c r="W10" s="14"/>
      <c r="X10" s="18"/>
      <c r="Y10" s="19"/>
      <c r="Z10" s="19"/>
      <c r="AA10" s="20"/>
      <c r="AB10" s="20"/>
      <c r="AC10" s="21"/>
      <c r="AD10" s="21"/>
    </row>
    <row r="11" spans="1:30" ht="21.75" customHeight="1">
      <c r="A11" s="22" t="s">
        <v>5</v>
      </c>
      <c r="B11" s="22"/>
      <c r="C11" s="23"/>
      <c r="D11" s="24" t="s">
        <v>6</v>
      </c>
      <c r="E11" s="25"/>
      <c r="F11" s="26" t="s">
        <v>7</v>
      </c>
      <c r="G11" s="27"/>
      <c r="H11" s="23"/>
      <c r="I11" s="26" t="s">
        <v>8</v>
      </c>
      <c r="J11" s="27"/>
      <c r="K11" s="23"/>
      <c r="L11" s="28"/>
      <c r="M11" s="28"/>
      <c r="N11" s="29"/>
      <c r="O11" s="26" t="s">
        <v>9</v>
      </c>
      <c r="P11" s="23"/>
      <c r="Q11" s="26" t="s">
        <v>10</v>
      </c>
      <c r="R11" s="27"/>
      <c r="S11" s="23"/>
      <c r="T11" s="26" t="s">
        <v>11</v>
      </c>
      <c r="U11" s="23"/>
      <c r="V11" s="27"/>
      <c r="W11" s="27"/>
      <c r="X11" s="30" t="s">
        <v>12</v>
      </c>
      <c r="Y11" s="20"/>
      <c r="Z11" s="20"/>
      <c r="AA11" s="20"/>
      <c r="AB11" s="20"/>
      <c r="AC11" s="21"/>
      <c r="AD11" s="21"/>
    </row>
    <row r="12" spans="1:30" ht="21.75" customHeight="1">
      <c r="A12" s="31"/>
      <c r="B12" s="31"/>
      <c r="C12" s="32"/>
      <c r="D12" s="33"/>
      <c r="E12" s="34"/>
      <c r="F12" s="31"/>
      <c r="G12" s="31"/>
      <c r="H12" s="32"/>
      <c r="I12" s="31"/>
      <c r="J12" s="31"/>
      <c r="K12" s="32"/>
      <c r="L12" s="35" t="s">
        <v>13</v>
      </c>
      <c r="M12" s="36"/>
      <c r="N12" s="37"/>
      <c r="O12" s="38" t="s">
        <v>14</v>
      </c>
      <c r="P12" s="39"/>
      <c r="Q12" s="40"/>
      <c r="R12" s="41"/>
      <c r="S12" s="42"/>
      <c r="T12" s="35" t="s">
        <v>15</v>
      </c>
      <c r="U12" s="37"/>
      <c r="V12" s="35" t="s">
        <v>16</v>
      </c>
      <c r="W12" s="37"/>
      <c r="X12" s="43"/>
      <c r="Y12" s="44"/>
      <c r="Z12" s="44"/>
      <c r="AA12" s="45"/>
      <c r="AB12" s="45"/>
      <c r="AC12" s="46"/>
      <c r="AD12" s="46"/>
    </row>
    <row r="13" spans="1:28" ht="9" customHeight="1">
      <c r="A13" s="6"/>
      <c r="B13" s="6"/>
      <c r="C13" s="7"/>
      <c r="D13" s="47"/>
      <c r="E13" s="4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.75" customHeight="1">
      <c r="A14" s="48" t="s">
        <v>17</v>
      </c>
      <c r="B14" s="48"/>
      <c r="C14" s="49"/>
      <c r="D14" s="47">
        <f aca="true" t="shared" si="0" ref="D14:D23">SUM(F14:Y14)</f>
        <v>267</v>
      </c>
      <c r="E14" s="47"/>
      <c r="F14" s="50">
        <v>23</v>
      </c>
      <c r="G14" s="50"/>
      <c r="H14" s="50"/>
      <c r="I14" s="51">
        <v>17</v>
      </c>
      <c r="J14" s="51"/>
      <c r="K14" s="6"/>
      <c r="L14" s="50">
        <v>64</v>
      </c>
      <c r="M14" s="50"/>
      <c r="N14" s="50"/>
      <c r="O14" s="52">
        <v>14</v>
      </c>
      <c r="P14" s="6"/>
      <c r="Q14" s="50">
        <v>38</v>
      </c>
      <c r="R14" s="50"/>
      <c r="S14" s="50"/>
      <c r="T14" s="52">
        <v>47</v>
      </c>
      <c r="U14" s="6"/>
      <c r="V14" s="50">
        <v>12</v>
      </c>
      <c r="W14" s="50"/>
      <c r="X14" s="6"/>
      <c r="Y14" s="6">
        <v>52</v>
      </c>
      <c r="Z14" s="6"/>
      <c r="AA14" s="6"/>
      <c r="AB14" s="6"/>
    </row>
    <row r="15" spans="1:28" ht="15.75" customHeight="1">
      <c r="A15" s="53" t="str">
        <f>+""&amp;10</f>
        <v>10</v>
      </c>
      <c r="B15" s="53"/>
      <c r="C15" s="54"/>
      <c r="D15" s="47">
        <f t="shared" si="0"/>
        <v>298</v>
      </c>
      <c r="E15" s="47"/>
      <c r="F15" s="50">
        <v>22</v>
      </c>
      <c r="G15" s="50"/>
      <c r="H15" s="50"/>
      <c r="I15" s="51">
        <v>25</v>
      </c>
      <c r="J15" s="51"/>
      <c r="K15" s="6"/>
      <c r="L15" s="50">
        <v>56</v>
      </c>
      <c r="M15" s="50"/>
      <c r="N15" s="50"/>
      <c r="O15" s="52">
        <v>3</v>
      </c>
      <c r="P15" s="6"/>
      <c r="Q15" s="50">
        <v>57</v>
      </c>
      <c r="R15" s="50"/>
      <c r="S15" s="50"/>
      <c r="T15" s="52">
        <v>56</v>
      </c>
      <c r="U15" s="6"/>
      <c r="V15" s="50">
        <v>10</v>
      </c>
      <c r="W15" s="50"/>
      <c r="X15" s="6"/>
      <c r="Y15" s="6">
        <v>69</v>
      </c>
      <c r="Z15" s="6"/>
      <c r="AA15" s="6"/>
      <c r="AB15" s="6"/>
    </row>
    <row r="16" spans="1:28" ht="15.75" customHeight="1">
      <c r="A16" s="53" t="str">
        <f>+""&amp;11</f>
        <v>11</v>
      </c>
      <c r="B16" s="53"/>
      <c r="C16" s="54"/>
      <c r="D16" s="47">
        <f t="shared" si="0"/>
        <v>277</v>
      </c>
      <c r="E16" s="47"/>
      <c r="F16" s="50">
        <v>23</v>
      </c>
      <c r="G16" s="50"/>
      <c r="H16" s="50"/>
      <c r="I16" s="51">
        <v>22</v>
      </c>
      <c r="J16" s="51"/>
      <c r="K16" s="6"/>
      <c r="L16" s="50">
        <v>45</v>
      </c>
      <c r="M16" s="50"/>
      <c r="N16" s="50"/>
      <c r="O16" s="52">
        <v>9</v>
      </c>
      <c r="P16" s="6"/>
      <c r="Q16" s="50">
        <v>53</v>
      </c>
      <c r="R16" s="50"/>
      <c r="S16" s="50"/>
      <c r="T16" s="52">
        <v>57</v>
      </c>
      <c r="U16" s="6"/>
      <c r="V16" s="50">
        <v>15</v>
      </c>
      <c r="W16" s="50"/>
      <c r="X16" s="6"/>
      <c r="Y16" s="6">
        <v>53</v>
      </c>
      <c r="Z16" s="6"/>
      <c r="AA16" s="6"/>
      <c r="AB16" s="6"/>
    </row>
    <row r="17" spans="1:28" ht="15.75" customHeight="1">
      <c r="A17" s="53" t="str">
        <f>+""&amp;12</f>
        <v>12</v>
      </c>
      <c r="B17" s="53"/>
      <c r="C17" s="54"/>
      <c r="D17" s="47">
        <f t="shared" si="0"/>
        <v>272</v>
      </c>
      <c r="E17" s="47"/>
      <c r="F17" s="50">
        <v>17</v>
      </c>
      <c r="G17" s="50"/>
      <c r="H17" s="50"/>
      <c r="I17" s="51">
        <v>29</v>
      </c>
      <c r="J17" s="51"/>
      <c r="K17" s="6"/>
      <c r="L17" s="50">
        <v>54</v>
      </c>
      <c r="M17" s="50"/>
      <c r="N17" s="50"/>
      <c r="O17" s="52">
        <v>8</v>
      </c>
      <c r="P17" s="6"/>
      <c r="Q17" s="50">
        <v>48</v>
      </c>
      <c r="R17" s="50"/>
      <c r="S17" s="50"/>
      <c r="T17" s="52">
        <v>65</v>
      </c>
      <c r="U17" s="6"/>
      <c r="V17" s="50">
        <v>10</v>
      </c>
      <c r="W17" s="50"/>
      <c r="X17" s="6"/>
      <c r="Y17" s="6">
        <v>41</v>
      </c>
      <c r="Z17" s="6"/>
      <c r="AA17" s="6"/>
      <c r="AB17" s="6"/>
    </row>
    <row r="18" spans="1:28" ht="15.75" customHeight="1">
      <c r="A18" s="53" t="str">
        <f>+""&amp;13</f>
        <v>13</v>
      </c>
      <c r="B18" s="53"/>
      <c r="C18" s="54"/>
      <c r="D18" s="47">
        <f t="shared" si="0"/>
        <v>296</v>
      </c>
      <c r="E18" s="47"/>
      <c r="F18" s="50">
        <v>19</v>
      </c>
      <c r="G18" s="50"/>
      <c r="H18" s="50"/>
      <c r="I18" s="51">
        <v>13</v>
      </c>
      <c r="J18" s="51"/>
      <c r="K18" s="6"/>
      <c r="L18" s="50">
        <v>73</v>
      </c>
      <c r="M18" s="50"/>
      <c r="N18" s="50"/>
      <c r="O18" s="55">
        <v>6</v>
      </c>
      <c r="P18" s="6"/>
      <c r="Q18" s="50">
        <v>61</v>
      </c>
      <c r="R18" s="50"/>
      <c r="S18" s="50"/>
      <c r="T18" s="55">
        <v>53</v>
      </c>
      <c r="U18" s="6"/>
      <c r="V18" s="50">
        <v>10</v>
      </c>
      <c r="W18" s="50"/>
      <c r="X18" s="6"/>
      <c r="Y18" s="56">
        <v>61</v>
      </c>
      <c r="Z18" s="6"/>
      <c r="AA18" s="6"/>
      <c r="AB18" s="6"/>
    </row>
    <row r="19" spans="1:28" ht="15.75" customHeight="1">
      <c r="A19" s="53" t="str">
        <f>+""&amp;14</f>
        <v>14</v>
      </c>
      <c r="B19" s="53"/>
      <c r="C19" s="54"/>
      <c r="D19" s="47">
        <f t="shared" si="0"/>
        <v>352</v>
      </c>
      <c r="E19" s="47"/>
      <c r="F19" s="50">
        <v>24</v>
      </c>
      <c r="G19" s="50"/>
      <c r="H19" s="50"/>
      <c r="I19" s="51">
        <v>21</v>
      </c>
      <c r="J19" s="51"/>
      <c r="K19" s="6"/>
      <c r="L19" s="50">
        <v>76</v>
      </c>
      <c r="M19" s="50"/>
      <c r="N19" s="50"/>
      <c r="O19" s="55">
        <v>7</v>
      </c>
      <c r="P19" s="6"/>
      <c r="Q19" s="50">
        <v>94</v>
      </c>
      <c r="R19" s="50"/>
      <c r="S19" s="50"/>
      <c r="T19" s="55">
        <v>57</v>
      </c>
      <c r="U19" s="6"/>
      <c r="V19" s="50">
        <v>13</v>
      </c>
      <c r="W19" s="50"/>
      <c r="X19" s="6"/>
      <c r="Y19" s="56">
        <v>60</v>
      </c>
      <c r="Z19" s="6"/>
      <c r="AA19" s="6"/>
      <c r="AB19" s="6"/>
    </row>
    <row r="20" spans="1:28" ht="15.75" customHeight="1">
      <c r="A20" s="53" t="str">
        <f>+""&amp;15</f>
        <v>15</v>
      </c>
      <c r="B20" s="53"/>
      <c r="C20" s="54"/>
      <c r="D20" s="47">
        <f t="shared" si="0"/>
        <v>376</v>
      </c>
      <c r="E20" s="47"/>
      <c r="F20" s="50">
        <v>23</v>
      </c>
      <c r="G20" s="50"/>
      <c r="H20" s="50"/>
      <c r="I20" s="51">
        <v>23</v>
      </c>
      <c r="J20" s="51"/>
      <c r="K20" s="6"/>
      <c r="L20" s="50">
        <v>79</v>
      </c>
      <c r="M20" s="50"/>
      <c r="N20" s="50"/>
      <c r="O20" s="55">
        <v>9</v>
      </c>
      <c r="P20" s="6"/>
      <c r="Q20" s="50">
        <v>83</v>
      </c>
      <c r="R20" s="50"/>
      <c r="S20" s="50"/>
      <c r="T20" s="55">
        <v>67</v>
      </c>
      <c r="U20" s="6"/>
      <c r="V20" s="50">
        <v>11</v>
      </c>
      <c r="W20" s="50"/>
      <c r="X20" s="6"/>
      <c r="Y20" s="56">
        <v>81</v>
      </c>
      <c r="Z20" s="6"/>
      <c r="AA20" s="6"/>
      <c r="AB20" s="6"/>
    </row>
    <row r="21" spans="1:28" ht="15.75" customHeight="1">
      <c r="A21" s="53" t="str">
        <f>+""&amp;16</f>
        <v>16</v>
      </c>
      <c r="B21" s="53"/>
      <c r="C21" s="54"/>
      <c r="D21" s="47">
        <f t="shared" si="0"/>
        <v>392</v>
      </c>
      <c r="E21" s="47"/>
      <c r="F21" s="50">
        <v>20</v>
      </c>
      <c r="G21" s="50"/>
      <c r="H21" s="50"/>
      <c r="I21" s="51">
        <v>17</v>
      </c>
      <c r="J21" s="51"/>
      <c r="K21" s="6"/>
      <c r="L21" s="50">
        <v>83</v>
      </c>
      <c r="M21" s="50"/>
      <c r="N21" s="50"/>
      <c r="O21" s="55">
        <v>0</v>
      </c>
      <c r="P21" s="6"/>
      <c r="Q21" s="50">
        <v>95</v>
      </c>
      <c r="R21" s="50"/>
      <c r="S21" s="50"/>
      <c r="T21" s="55">
        <v>57</v>
      </c>
      <c r="U21" s="6"/>
      <c r="V21" s="50">
        <v>39</v>
      </c>
      <c r="W21" s="50"/>
      <c r="X21" s="6"/>
      <c r="Y21" s="56">
        <v>81</v>
      </c>
      <c r="Z21" s="6"/>
      <c r="AA21" s="6"/>
      <c r="AB21" s="6"/>
    </row>
    <row r="22" spans="1:28" ht="15.75" customHeight="1">
      <c r="A22" s="57" t="str">
        <f>+""&amp;17</f>
        <v>17</v>
      </c>
      <c r="B22" s="57"/>
      <c r="C22" s="54"/>
      <c r="D22" s="47">
        <f t="shared" si="0"/>
        <v>390</v>
      </c>
      <c r="E22" s="47"/>
      <c r="F22" s="58">
        <v>20</v>
      </c>
      <c r="G22" s="58"/>
      <c r="H22" s="58"/>
      <c r="I22" s="59">
        <v>4</v>
      </c>
      <c r="J22" s="59"/>
      <c r="K22" s="56"/>
      <c r="L22" s="58">
        <v>89</v>
      </c>
      <c r="M22" s="58"/>
      <c r="N22" s="58"/>
      <c r="O22" s="55">
        <v>2</v>
      </c>
      <c r="P22" s="56"/>
      <c r="Q22" s="58">
        <v>68</v>
      </c>
      <c r="R22" s="58"/>
      <c r="S22" s="58"/>
      <c r="T22" s="55">
        <v>88</v>
      </c>
      <c r="U22" s="56"/>
      <c r="V22" s="50">
        <v>14</v>
      </c>
      <c r="W22" s="50"/>
      <c r="X22" s="56"/>
      <c r="Y22" s="56">
        <v>105</v>
      </c>
      <c r="Z22" s="6"/>
      <c r="AA22" s="6"/>
      <c r="AB22" s="6"/>
    </row>
    <row r="23" spans="1:28" ht="15.75" customHeight="1">
      <c r="A23" s="57" t="str">
        <f>+""&amp;18</f>
        <v>18</v>
      </c>
      <c r="B23" s="57"/>
      <c r="C23" s="54"/>
      <c r="D23" s="47">
        <f t="shared" si="0"/>
        <v>395</v>
      </c>
      <c r="E23" s="60"/>
      <c r="F23" s="58">
        <v>15</v>
      </c>
      <c r="G23" s="58"/>
      <c r="H23" s="58"/>
      <c r="I23" s="59">
        <v>3</v>
      </c>
      <c r="J23" s="59"/>
      <c r="K23" s="56"/>
      <c r="L23" s="58">
        <v>124</v>
      </c>
      <c r="M23" s="58"/>
      <c r="N23" s="58"/>
      <c r="O23" s="55">
        <v>4</v>
      </c>
      <c r="P23" s="56"/>
      <c r="Q23" s="58">
        <v>82</v>
      </c>
      <c r="R23" s="58"/>
      <c r="S23" s="58"/>
      <c r="T23" s="55">
        <v>64</v>
      </c>
      <c r="U23" s="56"/>
      <c r="V23" s="58">
        <v>15</v>
      </c>
      <c r="W23" s="58"/>
      <c r="X23" s="56"/>
      <c r="Y23" s="56">
        <v>88</v>
      </c>
      <c r="Z23" s="56"/>
      <c r="AA23" s="56"/>
      <c r="AB23" s="6"/>
    </row>
    <row r="24" spans="1:30" ht="9" customHeight="1">
      <c r="A24" s="3"/>
      <c r="B24" s="3"/>
      <c r="C24" s="61"/>
      <c r="D24" s="62"/>
      <c r="E24" s="6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4"/>
      <c r="AD24" s="4"/>
    </row>
    <row r="26" spans="1:7" ht="13.5">
      <c r="A26" s="50" t="s">
        <v>18</v>
      </c>
      <c r="B26" s="50"/>
      <c r="C26" s="50"/>
      <c r="D26" s="50"/>
      <c r="E26" s="50"/>
      <c r="F26" s="50"/>
      <c r="G26" s="50"/>
    </row>
  </sheetData>
  <mergeCells count="87">
    <mergeCell ref="V22:W22"/>
    <mergeCell ref="V23:W23"/>
    <mergeCell ref="V18:W18"/>
    <mergeCell ref="V19:W19"/>
    <mergeCell ref="V20:W20"/>
    <mergeCell ref="V21:W21"/>
    <mergeCell ref="V14:W14"/>
    <mergeCell ref="V15:W15"/>
    <mergeCell ref="V16:W16"/>
    <mergeCell ref="V17:W17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L23:N23"/>
    <mergeCell ref="I23:J23"/>
    <mergeCell ref="L22:N22"/>
    <mergeCell ref="I22:J22"/>
    <mergeCell ref="L20:N20"/>
    <mergeCell ref="L21:N21"/>
    <mergeCell ref="I18:J18"/>
    <mergeCell ref="I16:J16"/>
    <mergeCell ref="I17:J17"/>
    <mergeCell ref="I19:J19"/>
    <mergeCell ref="I20:J20"/>
    <mergeCell ref="I21:J21"/>
    <mergeCell ref="L16:N16"/>
    <mergeCell ref="L17:N17"/>
    <mergeCell ref="L18:N18"/>
    <mergeCell ref="L19:N19"/>
    <mergeCell ref="L12:N12"/>
    <mergeCell ref="O12:P12"/>
    <mergeCell ref="A14:C14"/>
    <mergeCell ref="A15:C15"/>
    <mergeCell ref="A16:C16"/>
    <mergeCell ref="Q12:S12"/>
    <mergeCell ref="F15:H15"/>
    <mergeCell ref="F14:H14"/>
    <mergeCell ref="I14:J14"/>
    <mergeCell ref="I15:J15"/>
    <mergeCell ref="L14:N14"/>
    <mergeCell ref="L15:N15"/>
    <mergeCell ref="A26:G26"/>
    <mergeCell ref="A22:C22"/>
    <mergeCell ref="F18:H18"/>
    <mergeCell ref="F23:H23"/>
    <mergeCell ref="A23:C23"/>
    <mergeCell ref="A21:C21"/>
    <mergeCell ref="F19:H19"/>
    <mergeCell ref="F20:H20"/>
    <mergeCell ref="F21:H21"/>
    <mergeCell ref="F22:H22"/>
    <mergeCell ref="A20:C20"/>
    <mergeCell ref="A19:C19"/>
    <mergeCell ref="F5:V5"/>
    <mergeCell ref="I11:K11"/>
    <mergeCell ref="F17:H17"/>
    <mergeCell ref="T10:U10"/>
    <mergeCell ref="T11:U11"/>
    <mergeCell ref="A18:C18"/>
    <mergeCell ref="A11:C11"/>
    <mergeCell ref="A17:C17"/>
    <mergeCell ref="X10:Z10"/>
    <mergeCell ref="V11:W11"/>
    <mergeCell ref="F10:H10"/>
    <mergeCell ref="F11:H11"/>
    <mergeCell ref="V10:W10"/>
    <mergeCell ref="Q10:S10"/>
    <mergeCell ref="Q11:S11"/>
    <mergeCell ref="X11:Z11"/>
    <mergeCell ref="L10:N10"/>
    <mergeCell ref="O10:P10"/>
    <mergeCell ref="AA10:AB10"/>
    <mergeCell ref="AA11:AB11"/>
    <mergeCell ref="D11:E11"/>
    <mergeCell ref="V12:W12"/>
    <mergeCell ref="T12:U12"/>
    <mergeCell ref="O11:P11"/>
    <mergeCell ref="X12:Z12"/>
    <mergeCell ref="F16:H16"/>
    <mergeCell ref="A1:G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2008-02-07T04:24:53Z</dcterms:modified>
  <cp:category/>
  <cp:version/>
  <cp:contentType/>
  <cp:contentStatus/>
</cp:coreProperties>
</file>