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３６表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<sst xmlns="http://schemas.openxmlformats.org/spreadsheetml/2006/main" count="18" uniqueCount="9">
  <si>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総数</t>
  </si>
  <si>
    <t>平成12年度</t>
  </si>
  <si>
    <t>資料　：　生活環境部環境課</t>
  </si>
  <si>
    <t>年度</t>
  </si>
  <si>
    <t>第 １３６ 表　　　光化学スモッグ注意報発令件数の推移</t>
  </si>
  <si>
    <t>４月</t>
  </si>
  <si>
    <t>-</t>
  </si>
  <si>
    <t>注）（１）多摩南部地域のデータである。</t>
  </si>
  <si>
    <t>　　（２）各年１１月から3月までは観測していない。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</si>
</sst>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9">
      <selection activeCell="F5" sqref="F5:Y5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:32" ht="17.2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2:32" ht="17.2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0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5" spans="6:25" ht="14.25">
      <c r="F5" s="2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32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3"/>
      <c r="AF7" s="3"/>
    </row>
    <row r="8" spans="2:32" ht="27.75" customHeight="1">
      <c r="B8" s="5" t="s">
        <v>3</v>
      </c>
      <c r="C8" s="5"/>
      <c r="D8" s="6"/>
      <c r="E8" s="7" t="s">
        <v>0</v>
      </c>
      <c r="F8" s="8"/>
      <c r="G8" s="8"/>
      <c r="H8" s="8"/>
      <c r="I8" s="9"/>
      <c r="J8" s="10" t="s">
        <v>5</v>
      </c>
      <c r="K8" s="5"/>
      <c r="L8" s="5"/>
      <c r="M8" s="6"/>
      <c r="N8" s="10" t="str">
        <f>+WIDECHAR(5)</f>
        <v>５</v>
      </c>
      <c r="O8" s="5"/>
      <c r="P8" s="6"/>
      <c r="Q8" s="10" t="str">
        <f>+WIDECHAR(6)</f>
        <v>６</v>
      </c>
      <c r="R8" s="5"/>
      <c r="S8" s="5"/>
      <c r="T8" s="6"/>
      <c r="U8" s="10" t="str">
        <f>+WIDECHAR(7)</f>
        <v>７</v>
      </c>
      <c r="V8" s="5"/>
      <c r="W8" s="6"/>
      <c r="X8" s="10" t="str">
        <f>+WIDECHAR(8)</f>
        <v>８</v>
      </c>
      <c r="Y8" s="5"/>
      <c r="Z8" s="6"/>
      <c r="AA8" s="10" t="str">
        <f>+WIDECHAR(9)</f>
        <v>９</v>
      </c>
      <c r="AB8" s="5"/>
      <c r="AC8" s="5"/>
      <c r="AD8" s="6"/>
      <c r="AE8" s="10" t="str">
        <f>+WIDECHAR(10)</f>
        <v>１０</v>
      </c>
      <c r="AF8" s="5"/>
    </row>
    <row r="9" spans="2:32" ht="9" customHeight="1">
      <c r="B9" s="26"/>
      <c r="C9" s="26"/>
      <c r="D9" s="12"/>
      <c r="E9" s="13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2:32" ht="15.75" customHeight="1">
      <c r="B10" s="27" t="s">
        <v>1</v>
      </c>
      <c r="C10" s="27"/>
      <c r="D10" s="15"/>
      <c r="E10" s="28">
        <f aca="true" t="shared" si="0" ref="E10:E17">SUM(K10:AF10)</f>
        <v>23</v>
      </c>
      <c r="F10" s="29"/>
      <c r="G10" s="29"/>
      <c r="H10" s="13"/>
      <c r="I10" s="13"/>
      <c r="J10" s="16" t="s">
        <v>6</v>
      </c>
      <c r="K10" s="16"/>
      <c r="L10" s="16"/>
      <c r="M10" s="16"/>
      <c r="N10" s="16">
        <v>1</v>
      </c>
      <c r="O10" s="16"/>
      <c r="P10" s="16"/>
      <c r="Q10" s="16">
        <v>4</v>
      </c>
      <c r="R10" s="16"/>
      <c r="S10" s="16"/>
      <c r="T10" s="16"/>
      <c r="U10" s="1">
        <v>10</v>
      </c>
      <c r="V10" s="1"/>
      <c r="W10" s="14"/>
      <c r="X10" s="16">
        <v>6</v>
      </c>
      <c r="Y10" s="16"/>
      <c r="Z10" s="16"/>
      <c r="AA10" s="16">
        <v>2</v>
      </c>
      <c r="AB10" s="16"/>
      <c r="AC10" s="16"/>
      <c r="AD10" s="16"/>
      <c r="AE10" s="16" t="s">
        <v>6</v>
      </c>
      <c r="AF10" s="16"/>
    </row>
    <row r="11" spans="2:32" ht="15.75" customHeight="1">
      <c r="B11" s="20" t="str">
        <f>+""&amp;13</f>
        <v>13</v>
      </c>
      <c r="C11" s="20"/>
      <c r="D11" s="17"/>
      <c r="E11" s="28">
        <f t="shared" si="0"/>
        <v>9</v>
      </c>
      <c r="F11" s="29"/>
      <c r="G11" s="29"/>
      <c r="H11" s="13"/>
      <c r="I11" s="13"/>
      <c r="J11" s="16" t="s">
        <v>6</v>
      </c>
      <c r="K11" s="16"/>
      <c r="L11" s="16"/>
      <c r="M11" s="16"/>
      <c r="N11" s="16" t="s">
        <v>6</v>
      </c>
      <c r="O11" s="16"/>
      <c r="P11" s="16"/>
      <c r="Q11" s="16">
        <v>3</v>
      </c>
      <c r="R11" s="16"/>
      <c r="S11" s="16"/>
      <c r="T11" s="16"/>
      <c r="U11" s="1">
        <v>5</v>
      </c>
      <c r="V11" s="1"/>
      <c r="W11" s="14"/>
      <c r="X11" s="16">
        <v>1</v>
      </c>
      <c r="Y11" s="16"/>
      <c r="Z11" s="16"/>
      <c r="AA11" s="16" t="s">
        <v>6</v>
      </c>
      <c r="AB11" s="16"/>
      <c r="AC11" s="16"/>
      <c r="AD11" s="16"/>
      <c r="AE11" s="16" t="s">
        <v>6</v>
      </c>
      <c r="AF11" s="16"/>
    </row>
    <row r="12" spans="2:32" ht="15.75" customHeight="1">
      <c r="B12" s="20" t="str">
        <f>+""&amp;14</f>
        <v>14</v>
      </c>
      <c r="C12" s="20"/>
      <c r="D12" s="17"/>
      <c r="E12" s="28">
        <f t="shared" si="0"/>
        <v>10</v>
      </c>
      <c r="F12" s="29"/>
      <c r="G12" s="29"/>
      <c r="H12" s="13"/>
      <c r="I12" s="13"/>
      <c r="J12" s="16" t="s">
        <v>6</v>
      </c>
      <c r="K12" s="16"/>
      <c r="L12" s="16"/>
      <c r="M12" s="16"/>
      <c r="N12" s="16" t="s">
        <v>6</v>
      </c>
      <c r="O12" s="16"/>
      <c r="P12" s="16"/>
      <c r="Q12" s="16">
        <v>1</v>
      </c>
      <c r="R12" s="16"/>
      <c r="S12" s="16"/>
      <c r="T12" s="16"/>
      <c r="U12" s="1">
        <v>5</v>
      </c>
      <c r="V12" s="1"/>
      <c r="W12" s="14"/>
      <c r="X12" s="16">
        <v>4</v>
      </c>
      <c r="Y12" s="16"/>
      <c r="Z12" s="16"/>
      <c r="AA12" s="16" t="s">
        <v>6</v>
      </c>
      <c r="AB12" s="16"/>
      <c r="AC12" s="16"/>
      <c r="AD12" s="16"/>
      <c r="AE12" s="16" t="s">
        <v>6</v>
      </c>
      <c r="AF12" s="16"/>
    </row>
    <row r="13" spans="2:32" ht="15.75" customHeight="1">
      <c r="B13" s="20" t="str">
        <f>+""&amp;15</f>
        <v>15</v>
      </c>
      <c r="C13" s="20"/>
      <c r="D13" s="17"/>
      <c r="E13" s="28">
        <f t="shared" si="0"/>
        <v>4</v>
      </c>
      <c r="F13" s="29"/>
      <c r="G13" s="29"/>
      <c r="H13" s="13"/>
      <c r="I13" s="13"/>
      <c r="J13" s="16">
        <v>0</v>
      </c>
      <c r="K13" s="16"/>
      <c r="L13" s="16"/>
      <c r="M13" s="16"/>
      <c r="N13" s="16">
        <v>0</v>
      </c>
      <c r="O13" s="16"/>
      <c r="P13" s="16"/>
      <c r="Q13" s="16">
        <v>0</v>
      </c>
      <c r="R13" s="16"/>
      <c r="S13" s="16"/>
      <c r="T13" s="16"/>
      <c r="U13" s="1">
        <v>0</v>
      </c>
      <c r="V13" s="1"/>
      <c r="W13" s="14"/>
      <c r="X13" s="16">
        <v>3</v>
      </c>
      <c r="Y13" s="16"/>
      <c r="Z13" s="16"/>
      <c r="AA13" s="16">
        <v>1</v>
      </c>
      <c r="AB13" s="16"/>
      <c r="AC13" s="16"/>
      <c r="AD13" s="16"/>
      <c r="AE13" s="16">
        <v>0</v>
      </c>
      <c r="AF13" s="16"/>
    </row>
    <row r="14" spans="2:32" ht="15.75" customHeight="1">
      <c r="B14" s="20" t="str">
        <f>+""&amp;16</f>
        <v>16</v>
      </c>
      <c r="C14" s="20"/>
      <c r="D14" s="17"/>
      <c r="E14" s="28">
        <f t="shared" si="0"/>
        <v>11</v>
      </c>
      <c r="F14" s="29"/>
      <c r="G14" s="29"/>
      <c r="H14" s="13"/>
      <c r="I14" s="13"/>
      <c r="J14" s="16">
        <v>0</v>
      </c>
      <c r="K14" s="16"/>
      <c r="L14" s="16"/>
      <c r="M14" s="16"/>
      <c r="N14" s="16">
        <v>0</v>
      </c>
      <c r="O14" s="16"/>
      <c r="P14" s="16"/>
      <c r="Q14" s="16">
        <v>3</v>
      </c>
      <c r="R14" s="16"/>
      <c r="S14" s="16"/>
      <c r="T14" s="16"/>
      <c r="U14" s="1">
        <v>7</v>
      </c>
      <c r="V14" s="1"/>
      <c r="W14" s="14"/>
      <c r="X14" s="16">
        <v>1</v>
      </c>
      <c r="Y14" s="16"/>
      <c r="Z14" s="16"/>
      <c r="AA14" s="16">
        <v>0</v>
      </c>
      <c r="AB14" s="16"/>
      <c r="AC14" s="16"/>
      <c r="AD14" s="16"/>
      <c r="AE14" s="16">
        <v>0</v>
      </c>
      <c r="AF14" s="16"/>
    </row>
    <row r="15" spans="2:32" ht="15.75" customHeight="1">
      <c r="B15" s="20" t="str">
        <f>+""&amp;17</f>
        <v>17</v>
      </c>
      <c r="C15" s="20"/>
      <c r="D15" s="17"/>
      <c r="E15" s="28">
        <f t="shared" si="0"/>
        <v>10</v>
      </c>
      <c r="F15" s="29"/>
      <c r="G15" s="29"/>
      <c r="H15" s="13"/>
      <c r="I15" s="13"/>
      <c r="J15" s="16">
        <v>0</v>
      </c>
      <c r="K15" s="16"/>
      <c r="L15" s="16"/>
      <c r="M15" s="16"/>
      <c r="N15" s="16">
        <v>0</v>
      </c>
      <c r="O15" s="16"/>
      <c r="P15" s="16"/>
      <c r="Q15" s="16">
        <v>1</v>
      </c>
      <c r="R15" s="16"/>
      <c r="S15" s="16"/>
      <c r="T15" s="16"/>
      <c r="U15" s="1">
        <v>2</v>
      </c>
      <c r="V15" s="1"/>
      <c r="W15" s="19"/>
      <c r="X15" s="16">
        <v>3</v>
      </c>
      <c r="Y15" s="16"/>
      <c r="Z15" s="16"/>
      <c r="AA15" s="16">
        <v>4</v>
      </c>
      <c r="AB15" s="16"/>
      <c r="AC15" s="16"/>
      <c r="AD15" s="16"/>
      <c r="AE15" s="16">
        <v>0</v>
      </c>
      <c r="AF15" s="16"/>
    </row>
    <row r="16" spans="2:32" ht="15.75" customHeight="1">
      <c r="B16" s="20" t="str">
        <f>+""&amp;18</f>
        <v>18</v>
      </c>
      <c r="C16" s="20"/>
      <c r="D16" s="17"/>
      <c r="E16" s="28">
        <f t="shared" si="0"/>
        <v>10</v>
      </c>
      <c r="F16" s="29"/>
      <c r="G16" s="29"/>
      <c r="H16" s="13"/>
      <c r="I16" s="13"/>
      <c r="J16" s="18">
        <v>0</v>
      </c>
      <c r="K16" s="18"/>
      <c r="L16" s="18"/>
      <c r="M16" s="18"/>
      <c r="N16" s="18">
        <v>0</v>
      </c>
      <c r="O16" s="18"/>
      <c r="P16" s="18"/>
      <c r="Q16" s="18">
        <v>1</v>
      </c>
      <c r="R16" s="18"/>
      <c r="S16" s="18"/>
      <c r="T16" s="18"/>
      <c r="U16" s="24">
        <v>2</v>
      </c>
      <c r="V16" s="24"/>
      <c r="W16" s="19"/>
      <c r="X16" s="18">
        <v>3</v>
      </c>
      <c r="Y16" s="18"/>
      <c r="Z16" s="18"/>
      <c r="AA16" s="18">
        <v>4</v>
      </c>
      <c r="AB16" s="18"/>
      <c r="AC16" s="18"/>
      <c r="AD16" s="18"/>
      <c r="AE16" s="18">
        <v>0</v>
      </c>
      <c r="AF16" s="18"/>
    </row>
    <row r="17" spans="2:33" ht="15.75" customHeight="1">
      <c r="B17" s="20" t="str">
        <f>+""&amp;19</f>
        <v>19</v>
      </c>
      <c r="C17" s="20"/>
      <c r="D17" s="17"/>
      <c r="E17" s="28">
        <f t="shared" si="0"/>
        <v>15</v>
      </c>
      <c r="F17" s="29"/>
      <c r="G17" s="29"/>
      <c r="H17" s="13"/>
      <c r="I17" s="13"/>
      <c r="J17" s="18">
        <v>0</v>
      </c>
      <c r="K17" s="18"/>
      <c r="L17" s="18"/>
      <c r="M17" s="18"/>
      <c r="N17" s="18">
        <v>2</v>
      </c>
      <c r="O17" s="18"/>
      <c r="P17" s="18"/>
      <c r="Q17" s="18">
        <v>2</v>
      </c>
      <c r="R17" s="18"/>
      <c r="S17" s="18"/>
      <c r="T17" s="18"/>
      <c r="U17" s="24">
        <v>3</v>
      </c>
      <c r="V17" s="24"/>
      <c r="W17" s="19"/>
      <c r="X17" s="18">
        <v>8</v>
      </c>
      <c r="Y17" s="18"/>
      <c r="Z17" s="18"/>
      <c r="AA17" s="18">
        <v>0</v>
      </c>
      <c r="AB17" s="18"/>
      <c r="AC17" s="18"/>
      <c r="AD17" s="18"/>
      <c r="AE17" s="18">
        <v>0</v>
      </c>
      <c r="AF17" s="18"/>
      <c r="AG17" s="25"/>
    </row>
    <row r="18" spans="1:32" ht="9" customHeight="1">
      <c r="A18" s="3"/>
      <c r="B18" s="30"/>
      <c r="C18" s="30"/>
      <c r="D18" s="3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ht="13.5">
      <c r="B19" s="22" t="s">
        <v>2</v>
      </c>
      <c r="C19" s="22"/>
      <c r="D19" s="22"/>
      <c r="E19" s="22"/>
      <c r="F19" s="22"/>
      <c r="G19" s="2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ht="13.5">
      <c r="B20" s="32" t="s">
        <v>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ht="13.5">
      <c r="B21" s="32" t="s">
        <v>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</sheetData>
  <mergeCells count="86">
    <mergeCell ref="B21:O21"/>
    <mergeCell ref="J17:M17"/>
    <mergeCell ref="N15:P15"/>
    <mergeCell ref="N8:P8"/>
    <mergeCell ref="Q8:T8"/>
    <mergeCell ref="U8:W8"/>
    <mergeCell ref="X8:Z8"/>
    <mergeCell ref="B10:D10"/>
    <mergeCell ref="E10:G10"/>
    <mergeCell ref="B8:D8"/>
    <mergeCell ref="J10:M10"/>
    <mergeCell ref="Q10:T10"/>
    <mergeCell ref="N10:P10"/>
    <mergeCell ref="E8:I8"/>
    <mergeCell ref="J8:M8"/>
    <mergeCell ref="J11:M11"/>
    <mergeCell ref="J12:M12"/>
    <mergeCell ref="B11:D11"/>
    <mergeCell ref="B12:D12"/>
    <mergeCell ref="E11:G11"/>
    <mergeCell ref="E12:G12"/>
    <mergeCell ref="B13:D13"/>
    <mergeCell ref="B14:D14"/>
    <mergeCell ref="B15:D15"/>
    <mergeCell ref="B16:D16"/>
    <mergeCell ref="E15:G15"/>
    <mergeCell ref="E16:G16"/>
    <mergeCell ref="J15:M15"/>
    <mergeCell ref="J16:M16"/>
    <mergeCell ref="N12:P12"/>
    <mergeCell ref="N13:P13"/>
    <mergeCell ref="N14:P14"/>
    <mergeCell ref="N16:P16"/>
    <mergeCell ref="AA17:AD17"/>
    <mergeCell ref="Q11:T11"/>
    <mergeCell ref="Q12:T12"/>
    <mergeCell ref="Q13:T13"/>
    <mergeCell ref="X14:Z14"/>
    <mergeCell ref="Q14:T14"/>
    <mergeCell ref="AA11:AD11"/>
    <mergeCell ref="AA12:AD12"/>
    <mergeCell ref="AA13:AD13"/>
    <mergeCell ref="AA14:AD14"/>
    <mergeCell ref="AE17:AF17"/>
    <mergeCell ref="AE11:AF11"/>
    <mergeCell ref="AE12:AF12"/>
    <mergeCell ref="AE13:AF13"/>
    <mergeCell ref="AE16:AF16"/>
    <mergeCell ref="AE14:AF14"/>
    <mergeCell ref="AE15:AF15"/>
    <mergeCell ref="B18:D18"/>
    <mergeCell ref="Q15:T15"/>
    <mergeCell ref="E13:G13"/>
    <mergeCell ref="AA15:AD15"/>
    <mergeCell ref="AA16:AD16"/>
    <mergeCell ref="Q16:T16"/>
    <mergeCell ref="X15:Z15"/>
    <mergeCell ref="X16:Z16"/>
    <mergeCell ref="E14:G14"/>
    <mergeCell ref="J13:M13"/>
    <mergeCell ref="B20:L20"/>
    <mergeCell ref="F5:Y5"/>
    <mergeCell ref="X10:Z10"/>
    <mergeCell ref="X11:Z11"/>
    <mergeCell ref="X12:Z12"/>
    <mergeCell ref="U13:V13"/>
    <mergeCell ref="X13:Z13"/>
    <mergeCell ref="B19:G19"/>
    <mergeCell ref="X17:Z17"/>
    <mergeCell ref="N17:P17"/>
    <mergeCell ref="U15:V15"/>
    <mergeCell ref="U16:V16"/>
    <mergeCell ref="U17:V17"/>
    <mergeCell ref="Q17:T17"/>
    <mergeCell ref="E17:G17"/>
    <mergeCell ref="B17:D17"/>
    <mergeCell ref="J14:M14"/>
    <mergeCell ref="N11:P11"/>
    <mergeCell ref="U14:V14"/>
    <mergeCell ref="AA8:AD8"/>
    <mergeCell ref="AE8:AF8"/>
    <mergeCell ref="U11:V11"/>
    <mergeCell ref="U12:V12"/>
    <mergeCell ref="AE10:AF10"/>
    <mergeCell ref="AA10:AD10"/>
    <mergeCell ref="U10:V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2008-03-07T01:46:21Z</dcterms:modified>
  <cp:category/>
  <cp:version/>
  <cp:contentType/>
  <cp:contentStatus/>
</cp:coreProperties>
</file>