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72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<sst xmlns="http://schemas.openxmlformats.org/spreadsheetml/2006/main" count="17" uniqueCount="14">
  <si>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区分</t>
  </si>
  <si>
    <t>出場件数</t>
  </si>
  <si>
    <t>収容人員</t>
  </si>
  <si>
    <t>総数</t>
  </si>
  <si>
    <t>軽傷</t>
  </si>
  <si>
    <t>中等症等</t>
  </si>
  <si>
    <t>重症及び重篤</t>
  </si>
  <si>
    <t>死亡</t>
  </si>
  <si>
    <t>そ　　　の　　　他</t>
  </si>
  <si>
    <t>資料　：　稲城消防署</t>
  </si>
  <si>
    <t>平成１４年</t>
  </si>
  <si>
    <t>－</t>
  </si>
  <si>
    <t>-</t>
  </si>
  <si>
    <t>第 １７２ 表　　　　負傷程度別救急活動状況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</si>
</sst>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3" xfId="0" applyFont="1" applyBorder="1" applyAlignment="1">
      <alignment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Alignment="1">
      <alignment horizontal="right" vertical="center"/>
    </xf>
    <xf numFmtId="0" fontId="4" fillId="0" borderId="3" xfId="0" applyFont="1" applyBorder="1" applyAlignment="1">
      <alignment/>
    </xf>
    <xf numFmtId="38" fontId="4" fillId="0" borderId="0" xfId="17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8" fontId="6" fillId="0" borderId="0" xfId="17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38" fontId="4" fillId="0" borderId="0" xfId="17" applyFont="1" applyFill="1" applyBorder="1" applyAlignment="1">
      <alignment horizontal="right" vertical="center"/>
    </xf>
    <xf numFmtId="38" fontId="6" fillId="0" borderId="0" xfId="17" applyFont="1" applyFill="1" applyBorder="1" applyAlignment="1">
      <alignment horizontal="right" vertical="center"/>
    </xf>
    <xf numFmtId="38" fontId="4" fillId="0" borderId="0" xfId="17" applyFont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38" fontId="4" fillId="0" borderId="5" xfId="17" applyFont="1" applyBorder="1" applyAlignment="1">
      <alignment horizontal="right" vertical="center"/>
    </xf>
    <xf numFmtId="38" fontId="6" fillId="0" borderId="5" xfId="17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1" name="Line 3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2" name="Line 4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3" name="Line 10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4" name="Line 11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1"/>
  <sheetViews>
    <sheetView tabSelected="1" workbookViewId="0" topLeftCell="A1">
      <selection activeCell="T21" sqref="T21"/>
    </sheetView>
  </sheetViews>
  <sheetFormatPr defaultColWidth="9.00390625" defaultRowHeight="13.5"/>
  <cols>
    <col min="1" max="1" width="8.625" style="0" customWidth="1"/>
    <col min="2" max="2" width="2.875" style="0" customWidth="1"/>
    <col min="3" max="4" width="2.375" style="0" customWidth="1"/>
    <col min="5" max="5" width="9.625" style="0" customWidth="1"/>
    <col min="6" max="6" width="2.375" style="0" customWidth="1"/>
    <col min="7" max="7" width="2.00390625" style="0" customWidth="1"/>
    <col min="8" max="8" width="5.125" style="0" customWidth="1"/>
    <col min="9" max="10" width="2.00390625" style="0" customWidth="1"/>
    <col min="11" max="11" width="4.625" style="0" customWidth="1"/>
    <col min="12" max="13" width="2.375" style="0" customWidth="1"/>
    <col min="14" max="14" width="4.625" style="0" customWidth="1"/>
    <col min="15" max="15" width="2.875" style="0" customWidth="1"/>
    <col min="16" max="16" width="2.00390625" style="0" customWidth="1"/>
    <col min="17" max="17" width="5.125" style="0" customWidth="1"/>
    <col min="18" max="18" width="2.375" style="0" customWidth="1"/>
    <col min="19" max="19" width="2.00390625" style="0" customWidth="1"/>
    <col min="20" max="20" width="4.625" style="0" customWidth="1"/>
    <col min="21" max="22" width="2.375" style="0" customWidth="1"/>
    <col min="23" max="23" width="4.625" style="0" customWidth="1"/>
    <col min="24" max="24" width="2.375" style="0" customWidth="1"/>
    <col min="25" max="25" width="2.00390625" style="0" customWidth="1"/>
    <col min="26" max="26" width="4.625" style="0" customWidth="1"/>
    <col min="27" max="28" width="2.375" style="0" customWidth="1"/>
  </cols>
  <sheetData>
    <row r="1" spans="19:28" ht="13.5">
      <c r="S1" s="19"/>
      <c r="T1" s="19"/>
      <c r="U1" s="19"/>
      <c r="V1" s="19"/>
      <c r="W1" s="19"/>
      <c r="X1" s="19"/>
      <c r="Y1" s="19"/>
      <c r="Z1" s="19"/>
      <c r="AA1" s="19"/>
      <c r="AB1" s="19"/>
    </row>
    <row r="4" spans="8:22" ht="14.25">
      <c r="H4" s="18" t="s">
        <v>13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6" spans="2:28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31.5" customHeight="1">
      <c r="B7" s="28" t="s">
        <v>0</v>
      </c>
      <c r="C7" s="28"/>
      <c r="D7" s="28"/>
      <c r="E7" s="28"/>
      <c r="F7" s="28"/>
      <c r="G7" s="29"/>
      <c r="H7" s="30" t="s">
        <v>10</v>
      </c>
      <c r="I7" s="28"/>
      <c r="J7" s="29"/>
      <c r="K7" s="26" t="str">
        <f>+WIDECHAR(15)</f>
        <v>１５</v>
      </c>
      <c r="L7" s="27"/>
      <c r="M7" s="31"/>
      <c r="N7" s="26" t="str">
        <f>+WIDECHAR(16)</f>
        <v>１６</v>
      </c>
      <c r="O7" s="27"/>
      <c r="P7" s="31"/>
      <c r="Q7" s="26" t="str">
        <f>+WIDECHAR(17)</f>
        <v>１７</v>
      </c>
      <c r="R7" s="27"/>
      <c r="S7" s="31"/>
      <c r="T7" s="26" t="str">
        <f>+WIDECHAR(18)</f>
        <v>１８</v>
      </c>
      <c r="U7" s="27"/>
      <c r="V7" s="31"/>
      <c r="W7" s="26" t="str">
        <f>+WIDECHAR(19)</f>
        <v>１９</v>
      </c>
      <c r="X7" s="27"/>
      <c r="Y7" s="27"/>
      <c r="Z7" s="26" t="str">
        <f>+WIDECHAR(20)</f>
        <v>２０</v>
      </c>
      <c r="AA7" s="27"/>
      <c r="AB7" s="27"/>
    </row>
    <row r="8" spans="2:28" ht="9" customHeight="1">
      <c r="B8" s="2"/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8" ht="21.75" customHeight="1">
      <c r="B9" s="15" t="s">
        <v>1</v>
      </c>
      <c r="C9" s="15"/>
      <c r="D9" s="15"/>
      <c r="E9" s="15"/>
      <c r="F9" s="15"/>
      <c r="G9" s="4"/>
      <c r="H9" s="23">
        <v>2811</v>
      </c>
      <c r="I9" s="23"/>
      <c r="J9" s="5"/>
      <c r="K9" s="23">
        <v>3040</v>
      </c>
      <c r="L9" s="23"/>
      <c r="M9" s="5"/>
      <c r="N9" s="21">
        <v>3133</v>
      </c>
      <c r="O9" s="21"/>
      <c r="P9" s="5"/>
      <c r="Q9" s="21">
        <v>3227</v>
      </c>
      <c r="R9" s="21"/>
      <c r="S9" s="6"/>
      <c r="T9" s="21">
        <v>3135</v>
      </c>
      <c r="U9" s="21"/>
      <c r="V9" s="6"/>
      <c r="W9" s="21">
        <v>3246</v>
      </c>
      <c r="X9" s="21"/>
      <c r="Y9" s="6"/>
      <c r="Z9" s="21">
        <v>2973</v>
      </c>
      <c r="AA9" s="21"/>
      <c r="AB9" s="2"/>
    </row>
    <row r="10" spans="2:28" ht="21.75" customHeight="1">
      <c r="B10" s="15" t="s">
        <v>2</v>
      </c>
      <c r="C10" s="15"/>
      <c r="D10" s="15"/>
      <c r="E10" s="15"/>
      <c r="F10" s="15"/>
      <c r="G10" s="7"/>
      <c r="H10" s="24"/>
      <c r="I10" s="22"/>
      <c r="J10" s="8"/>
      <c r="K10" s="22"/>
      <c r="L10" s="22"/>
      <c r="M10" s="8"/>
      <c r="N10" s="22"/>
      <c r="O10" s="22"/>
      <c r="P10" s="8"/>
      <c r="Q10" s="22"/>
      <c r="R10" s="22"/>
      <c r="S10" s="8"/>
      <c r="T10" s="22"/>
      <c r="U10" s="22"/>
      <c r="V10" s="8"/>
      <c r="W10" s="22"/>
      <c r="X10" s="22"/>
      <c r="Y10" s="8"/>
      <c r="Z10" s="20"/>
      <c r="AA10" s="20"/>
      <c r="AB10" s="2"/>
    </row>
    <row r="11" spans="2:28" ht="21.75" customHeight="1">
      <c r="B11" s="2"/>
      <c r="C11" s="15" t="s">
        <v>3</v>
      </c>
      <c r="D11" s="15"/>
      <c r="E11" s="15"/>
      <c r="F11" s="15"/>
      <c r="G11" s="7"/>
      <c r="H11" s="25">
        <f>SUM(H12:I15)</f>
        <v>2680</v>
      </c>
      <c r="I11" s="17"/>
      <c r="J11" s="5"/>
      <c r="K11" s="17">
        <f>SUM(K12:L15)</f>
        <v>2921</v>
      </c>
      <c r="L11" s="17"/>
      <c r="M11" s="5"/>
      <c r="N11" s="17">
        <f>SUM(N12:O15)</f>
        <v>2967</v>
      </c>
      <c r="O11" s="17"/>
      <c r="P11" s="5"/>
      <c r="Q11" s="17">
        <f>SUM(Q12:R15)</f>
        <v>3015</v>
      </c>
      <c r="R11" s="17"/>
      <c r="S11" s="5"/>
      <c r="T11" s="17">
        <f>SUM(T12:U15)</f>
        <v>2913</v>
      </c>
      <c r="U11" s="17"/>
      <c r="V11" s="5"/>
      <c r="W11" s="23">
        <f>SUM(W12:X16)</f>
        <v>3031</v>
      </c>
      <c r="X11" s="17"/>
      <c r="Y11" s="5"/>
      <c r="Z11" s="21">
        <v>2719</v>
      </c>
      <c r="AA11" s="21"/>
      <c r="AB11" s="2"/>
    </row>
    <row r="12" spans="2:28" ht="21.75" customHeight="1">
      <c r="B12" s="2"/>
      <c r="C12" s="9"/>
      <c r="D12" s="9"/>
      <c r="E12" s="16" t="s">
        <v>4</v>
      </c>
      <c r="F12" s="16"/>
      <c r="G12" s="7"/>
      <c r="H12" s="20">
        <v>1723</v>
      </c>
      <c r="I12" s="20"/>
      <c r="J12" s="8"/>
      <c r="K12" s="20">
        <v>1729</v>
      </c>
      <c r="L12" s="20"/>
      <c r="M12" s="8"/>
      <c r="N12" s="20">
        <v>1707</v>
      </c>
      <c r="O12" s="20"/>
      <c r="P12" s="8"/>
      <c r="Q12" s="20">
        <v>1823</v>
      </c>
      <c r="R12" s="20"/>
      <c r="S12" s="8"/>
      <c r="T12" s="20">
        <v>1753</v>
      </c>
      <c r="U12" s="20"/>
      <c r="V12" s="8"/>
      <c r="W12" s="20">
        <v>1940</v>
      </c>
      <c r="X12" s="20"/>
      <c r="Y12" s="8"/>
      <c r="Z12" s="20">
        <v>1656</v>
      </c>
      <c r="AA12" s="20"/>
      <c r="AB12" s="10"/>
    </row>
    <row r="13" spans="2:28" ht="21.75" customHeight="1">
      <c r="B13" s="2"/>
      <c r="C13" s="9"/>
      <c r="D13" s="9"/>
      <c r="E13" s="16" t="s">
        <v>5</v>
      </c>
      <c r="F13" s="16"/>
      <c r="G13" s="7"/>
      <c r="H13" s="20">
        <v>650</v>
      </c>
      <c r="I13" s="20"/>
      <c r="J13" s="8"/>
      <c r="K13" s="20">
        <v>909</v>
      </c>
      <c r="L13" s="20"/>
      <c r="M13" s="8"/>
      <c r="N13" s="20">
        <v>971</v>
      </c>
      <c r="O13" s="20"/>
      <c r="P13" s="8"/>
      <c r="Q13" s="20">
        <v>925</v>
      </c>
      <c r="R13" s="20"/>
      <c r="S13" s="8"/>
      <c r="T13" s="20">
        <v>889</v>
      </c>
      <c r="U13" s="20"/>
      <c r="V13" s="8"/>
      <c r="W13" s="20">
        <v>848</v>
      </c>
      <c r="X13" s="20"/>
      <c r="Y13" s="8"/>
      <c r="Z13" s="20">
        <v>847</v>
      </c>
      <c r="AA13" s="20"/>
      <c r="AB13" s="10"/>
    </row>
    <row r="14" spans="2:28" ht="21.75" customHeight="1">
      <c r="B14" s="2"/>
      <c r="C14" s="9"/>
      <c r="D14" s="9"/>
      <c r="E14" s="16" t="s">
        <v>6</v>
      </c>
      <c r="F14" s="16"/>
      <c r="G14" s="7"/>
      <c r="H14" s="20">
        <v>302</v>
      </c>
      <c r="I14" s="20"/>
      <c r="J14" s="8"/>
      <c r="K14" s="20">
        <v>275</v>
      </c>
      <c r="L14" s="20"/>
      <c r="M14" s="8"/>
      <c r="N14" s="20">
        <v>286</v>
      </c>
      <c r="O14" s="20"/>
      <c r="P14" s="8"/>
      <c r="Q14" s="20">
        <v>263</v>
      </c>
      <c r="R14" s="20"/>
      <c r="S14" s="8"/>
      <c r="T14" s="20">
        <v>261</v>
      </c>
      <c r="U14" s="20"/>
      <c r="V14" s="8"/>
      <c r="W14" s="20">
        <v>239</v>
      </c>
      <c r="X14" s="20"/>
      <c r="Y14" s="8"/>
      <c r="Z14" s="20">
        <v>214</v>
      </c>
      <c r="AA14" s="20"/>
      <c r="AB14" s="10"/>
    </row>
    <row r="15" spans="2:28" ht="21.75" customHeight="1">
      <c r="B15" s="2"/>
      <c r="C15" s="9"/>
      <c r="D15" s="9"/>
      <c r="E15" s="16" t="s">
        <v>7</v>
      </c>
      <c r="F15" s="16"/>
      <c r="G15" s="7"/>
      <c r="H15" s="20">
        <v>5</v>
      </c>
      <c r="I15" s="20"/>
      <c r="J15" s="8"/>
      <c r="K15" s="20">
        <v>8</v>
      </c>
      <c r="L15" s="20"/>
      <c r="M15" s="8"/>
      <c r="N15" s="20">
        <v>3</v>
      </c>
      <c r="O15" s="20"/>
      <c r="P15" s="8"/>
      <c r="Q15" s="20">
        <v>4</v>
      </c>
      <c r="R15" s="20"/>
      <c r="S15" s="8"/>
      <c r="T15" s="20">
        <v>10</v>
      </c>
      <c r="U15" s="20"/>
      <c r="V15" s="8"/>
      <c r="W15" s="20">
        <v>4</v>
      </c>
      <c r="X15" s="20"/>
      <c r="Y15" s="8"/>
      <c r="Z15" s="20">
        <v>1</v>
      </c>
      <c r="AA15" s="20"/>
      <c r="AB15" s="10"/>
    </row>
    <row r="16" spans="2:28" ht="21.75" customHeight="1">
      <c r="B16" s="11"/>
      <c r="C16" s="11"/>
      <c r="D16" s="11"/>
      <c r="E16" s="11" t="s">
        <v>8</v>
      </c>
      <c r="F16" s="11"/>
      <c r="G16" s="7"/>
      <c r="H16" s="11"/>
      <c r="I16" s="11" t="s">
        <v>11</v>
      </c>
      <c r="J16" s="11"/>
      <c r="K16" s="11"/>
      <c r="L16" s="11" t="s">
        <v>11</v>
      </c>
      <c r="M16" s="11"/>
      <c r="N16" s="11"/>
      <c r="O16" s="11" t="s">
        <v>11</v>
      </c>
      <c r="P16" s="11"/>
      <c r="Q16" s="11"/>
      <c r="R16" s="11" t="s">
        <v>11</v>
      </c>
      <c r="S16" s="11"/>
      <c r="T16" s="11"/>
      <c r="U16" s="11">
        <v>1</v>
      </c>
      <c r="V16" s="11"/>
      <c r="W16" s="13" t="s">
        <v>12</v>
      </c>
      <c r="X16" s="13"/>
      <c r="Y16" s="11"/>
      <c r="Z16" s="13">
        <v>1</v>
      </c>
      <c r="AA16" s="13"/>
      <c r="AB16" s="11"/>
    </row>
    <row r="17" spans="2:28" ht="9" customHeight="1">
      <c r="B17" s="1"/>
      <c r="C17" s="1"/>
      <c r="D17" s="1"/>
      <c r="E17" s="1"/>
      <c r="F17" s="1"/>
      <c r="G17" s="1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13.5">
      <c r="B18" s="14"/>
      <c r="C18" s="14"/>
      <c r="D18" s="14"/>
      <c r="E18" s="14"/>
      <c r="F18" s="14"/>
      <c r="G18" s="1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28" ht="13.5">
      <c r="B19" s="14" t="s">
        <v>9</v>
      </c>
      <c r="C19" s="14"/>
      <c r="D19" s="14"/>
      <c r="E19" s="14"/>
      <c r="F19" s="14"/>
      <c r="G19" s="1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2:28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2:28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</sheetData>
  <mergeCells count="70">
    <mergeCell ref="B19:G19"/>
    <mergeCell ref="Z16:AA16"/>
    <mergeCell ref="Z7:AB7"/>
    <mergeCell ref="B7:G7"/>
    <mergeCell ref="H7:J7"/>
    <mergeCell ref="K7:M7"/>
    <mergeCell ref="N7:P7"/>
    <mergeCell ref="Q7:S7"/>
    <mergeCell ref="T7:V7"/>
    <mergeCell ref="W7:Y7"/>
    <mergeCell ref="T9:U9"/>
    <mergeCell ref="T10:U10"/>
    <mergeCell ref="H15:I15"/>
    <mergeCell ref="K9:L9"/>
    <mergeCell ref="K10:L10"/>
    <mergeCell ref="K11:L11"/>
    <mergeCell ref="K12:L12"/>
    <mergeCell ref="K15:L15"/>
    <mergeCell ref="H12:I12"/>
    <mergeCell ref="H9:I9"/>
    <mergeCell ref="H10:I10"/>
    <mergeCell ref="H11:I11"/>
    <mergeCell ref="N13:O13"/>
    <mergeCell ref="N9:O9"/>
    <mergeCell ref="N10:O10"/>
    <mergeCell ref="H13:I13"/>
    <mergeCell ref="H14:I14"/>
    <mergeCell ref="K13:L13"/>
    <mergeCell ref="K14:L14"/>
    <mergeCell ref="Q9:R9"/>
    <mergeCell ref="Q10:R10"/>
    <mergeCell ref="Q11:R11"/>
    <mergeCell ref="Q12:R12"/>
    <mergeCell ref="W10:X10"/>
    <mergeCell ref="W11:X11"/>
    <mergeCell ref="W12:X12"/>
    <mergeCell ref="N15:O15"/>
    <mergeCell ref="Q13:R13"/>
    <mergeCell ref="Q14:R14"/>
    <mergeCell ref="Q15:R15"/>
    <mergeCell ref="N11:O11"/>
    <mergeCell ref="N12:O12"/>
    <mergeCell ref="N14:O14"/>
    <mergeCell ref="Z15:AA15"/>
    <mergeCell ref="T13:U13"/>
    <mergeCell ref="T14:U14"/>
    <mergeCell ref="T15:U15"/>
    <mergeCell ref="W13:X13"/>
    <mergeCell ref="W14:X14"/>
    <mergeCell ref="W15:X15"/>
    <mergeCell ref="H4:V4"/>
    <mergeCell ref="S1:AB1"/>
    <mergeCell ref="Z13:AA13"/>
    <mergeCell ref="Z14:AA14"/>
    <mergeCell ref="Z9:AA9"/>
    <mergeCell ref="Z10:AA10"/>
    <mergeCell ref="Z11:AA11"/>
    <mergeCell ref="Z12:AA12"/>
    <mergeCell ref="T12:U12"/>
    <mergeCell ref="W9:X9"/>
    <mergeCell ref="W16:X16"/>
    <mergeCell ref="B18:G18"/>
    <mergeCell ref="B9:F9"/>
    <mergeCell ref="B10:F10"/>
    <mergeCell ref="C11:F11"/>
    <mergeCell ref="E13:F13"/>
    <mergeCell ref="E14:F14"/>
    <mergeCell ref="E15:F15"/>
    <mergeCell ref="E12:F12"/>
    <mergeCell ref="T11:U1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2009-03-03T05:47:27Z</dcterms:modified>
  <cp:category/>
  <cp:version/>
  <cp:contentType/>
  <cp:contentStatus/>
</cp:coreProperties>
</file>