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175表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<sst xmlns="http://schemas.openxmlformats.org/spreadsheetml/2006/main" count="10" uniqueCount="10">
  <si>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区分</t>
  </si>
  <si>
    <t>総数</t>
  </si>
  <si>
    <t>資料　：　稲城消防署</t>
  </si>
  <si>
    <t>(各年12月1日現在）</t>
  </si>
  <si>
    <t>消火栓</t>
  </si>
  <si>
    <t>貯水槽</t>
  </si>
  <si>
    <t>貯水池</t>
  </si>
  <si>
    <t>プール</t>
  </si>
  <si>
    <t>平成１４年</t>
  </si>
  <si>
    <t>第１７５表　　　　消防水利施設状況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</si>
</sst>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distributed" vertical="center"/>
    </xf>
    <xf numFmtId="0" fontId="6" fillId="0" borderId="3" xfId="0" applyFont="1" applyBorder="1" applyAlignment="1">
      <alignment/>
    </xf>
    <xf numFmtId="38" fontId="6" fillId="0" borderId="0" xfId="17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/>
    </xf>
    <xf numFmtId="38" fontId="4" fillId="0" borderId="0" xfId="17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/>
    </xf>
    <xf numFmtId="38" fontId="4" fillId="0" borderId="0" xfId="17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distributed" vertical="center"/>
    </xf>
    <xf numFmtId="38" fontId="6" fillId="0" borderId="0" xfId="17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0" xfId="0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9"/>
  <sheetViews>
    <sheetView tabSelected="1" zoomScaleSheetLayoutView="100" workbookViewId="0" topLeftCell="A1">
      <selection activeCell="H13" sqref="H12:H13"/>
    </sheetView>
  </sheetViews>
  <sheetFormatPr defaultColWidth="9.00390625" defaultRowHeight="13.5"/>
  <cols>
    <col min="1" max="1" width="2.00390625" style="0" customWidth="1"/>
    <col min="2" max="2" width="4.25390625" style="0" customWidth="1"/>
    <col min="3" max="3" width="3.75390625" style="0" customWidth="1"/>
    <col min="4" max="4" width="6.50390625" style="0" customWidth="1"/>
    <col min="5" max="5" width="3.375" style="0" customWidth="1"/>
    <col min="6" max="6" width="6.875" style="0" customWidth="1"/>
    <col min="7" max="7" width="2.875" style="0" customWidth="1"/>
    <col min="8" max="8" width="6.00390625" style="0" customWidth="1"/>
    <col min="9" max="9" width="2.375" style="0" customWidth="1"/>
    <col min="10" max="10" width="5.625" style="0" customWidth="1"/>
    <col min="11" max="11" width="2.875" style="0" customWidth="1"/>
    <col min="12" max="12" width="5.625" style="0" customWidth="1"/>
    <col min="13" max="13" width="2.50390625" style="0" customWidth="1"/>
    <col min="14" max="14" width="6.125" style="0" customWidth="1"/>
    <col min="15" max="15" width="2.875" style="0" customWidth="1"/>
    <col min="16" max="16" width="3.375" style="0" customWidth="1"/>
    <col min="17" max="17" width="3.75390625" style="0" customWidth="1"/>
    <col min="18" max="19" width="2.875" style="0" customWidth="1"/>
    <col min="20" max="20" width="3.125" style="0" customWidth="1"/>
    <col min="21" max="21" width="1.25" style="0" customWidth="1"/>
    <col min="22" max="22" width="2.375" style="0" customWidth="1"/>
    <col min="23" max="23" width="2.875" style="0" customWidth="1"/>
    <col min="24" max="24" width="2.00390625" style="0" customWidth="1"/>
    <col min="25" max="25" width="7.75390625" style="0" customWidth="1"/>
  </cols>
  <sheetData>
    <row r="1" spans="2:24" ht="13.5">
      <c r="B1" s="19"/>
      <c r="C1" s="19"/>
      <c r="D1" s="19"/>
      <c r="E1" s="1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5" spans="6:16" ht="14.25">
      <c r="F5" s="29" t="s">
        <v>9</v>
      </c>
      <c r="G5" s="29"/>
      <c r="H5" s="29"/>
      <c r="I5" s="29"/>
      <c r="J5" s="29"/>
      <c r="K5" s="29"/>
      <c r="L5" s="29"/>
      <c r="M5" s="29"/>
      <c r="N5" s="29"/>
      <c r="O5" s="29"/>
      <c r="P5" s="29"/>
    </row>
    <row r="8" spans="3:22" ht="13.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3:24" ht="13.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5" t="s">
        <v>3</v>
      </c>
      <c r="Q9" s="25"/>
      <c r="R9" s="25"/>
      <c r="S9" s="25"/>
      <c r="T9" s="25"/>
      <c r="U9" s="25"/>
      <c r="V9" s="25"/>
      <c r="W9" s="5"/>
      <c r="X9" s="5"/>
    </row>
    <row r="10" spans="3:22" ht="40.5" customHeight="1">
      <c r="C10" s="26" t="s">
        <v>0</v>
      </c>
      <c r="D10" s="26"/>
      <c r="E10" s="27"/>
      <c r="F10" s="28" t="s">
        <v>8</v>
      </c>
      <c r="G10" s="27"/>
      <c r="H10" s="22" t="str">
        <f>+WIDECHAR(15)</f>
        <v>１５</v>
      </c>
      <c r="I10" s="23"/>
      <c r="J10" s="22" t="str">
        <f>+WIDECHAR(16)</f>
        <v>１６</v>
      </c>
      <c r="K10" s="23"/>
      <c r="L10" s="22" t="str">
        <f>+WIDECHAR(17)</f>
        <v>１７</v>
      </c>
      <c r="M10" s="23"/>
      <c r="N10" s="22" t="str">
        <f>+WIDECHAR(18)</f>
        <v>１８</v>
      </c>
      <c r="O10" s="23"/>
      <c r="P10" s="22" t="str">
        <f>+WIDECHAR(19)</f>
        <v>１９</v>
      </c>
      <c r="Q10" s="24"/>
      <c r="R10" s="23"/>
      <c r="S10" s="22" t="str">
        <f>+WIDECHAR(20)</f>
        <v>２０</v>
      </c>
      <c r="T10" s="24"/>
      <c r="U10" s="24"/>
      <c r="V10" s="24"/>
    </row>
    <row r="11" spans="3:22" ht="21.75" customHeight="1">
      <c r="C11" s="3"/>
      <c r="D11" s="3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3:23" ht="21.75" customHeight="1">
      <c r="C12" s="20" t="s">
        <v>1</v>
      </c>
      <c r="D12" s="20"/>
      <c r="E12" s="7"/>
      <c r="F12" s="8">
        <f>SUM(F13:F16)</f>
        <v>1178</v>
      </c>
      <c r="G12" s="9"/>
      <c r="H12" s="8">
        <f>SUM(H13:H16)</f>
        <v>1214</v>
      </c>
      <c r="I12" s="9"/>
      <c r="J12" s="8">
        <f>SUM(J13:K16)</f>
        <v>1256</v>
      </c>
      <c r="K12" s="9"/>
      <c r="L12" s="8">
        <f>SUM(L13:M16)</f>
        <v>1277</v>
      </c>
      <c r="M12" s="9"/>
      <c r="N12" s="8">
        <f>SUM(N13:N16)</f>
        <v>1292</v>
      </c>
      <c r="O12" s="9"/>
      <c r="P12" s="21">
        <f>SUM(P13:R16)</f>
        <v>1321</v>
      </c>
      <c r="Q12" s="21"/>
      <c r="R12" s="8"/>
      <c r="S12" s="21">
        <f>SUM(S13:U16)</f>
        <v>1357</v>
      </c>
      <c r="T12" s="21"/>
      <c r="U12" s="21"/>
      <c r="V12" s="10"/>
      <c r="W12" s="11"/>
    </row>
    <row r="13" spans="3:23" ht="21.75" customHeight="1">
      <c r="C13" s="6"/>
      <c r="D13" s="6" t="s">
        <v>4</v>
      </c>
      <c r="E13" s="12"/>
      <c r="F13" s="13">
        <v>922</v>
      </c>
      <c r="G13" s="14"/>
      <c r="H13" s="15">
        <v>955</v>
      </c>
      <c r="I13" s="14"/>
      <c r="J13" s="15">
        <v>987</v>
      </c>
      <c r="K13" s="14"/>
      <c r="L13" s="15">
        <v>1003</v>
      </c>
      <c r="M13" s="14"/>
      <c r="N13" s="15">
        <v>1017</v>
      </c>
      <c r="O13" s="15"/>
      <c r="P13" s="18">
        <v>1044</v>
      </c>
      <c r="Q13" s="18"/>
      <c r="R13" s="13"/>
      <c r="S13" s="18">
        <v>1070</v>
      </c>
      <c r="T13" s="18"/>
      <c r="U13" s="18"/>
      <c r="V13" s="16"/>
      <c r="W13" s="11"/>
    </row>
    <row r="14" spans="3:23" ht="21.75" customHeight="1">
      <c r="C14" s="6"/>
      <c r="D14" s="6" t="s">
        <v>5</v>
      </c>
      <c r="E14" s="12"/>
      <c r="F14" s="13">
        <v>234</v>
      </c>
      <c r="G14" s="14"/>
      <c r="H14" s="15">
        <v>237</v>
      </c>
      <c r="I14" s="14"/>
      <c r="J14" s="15">
        <v>246</v>
      </c>
      <c r="K14" s="14"/>
      <c r="L14" s="15">
        <v>251</v>
      </c>
      <c r="M14" s="14"/>
      <c r="N14" s="15">
        <v>252</v>
      </c>
      <c r="O14" s="15"/>
      <c r="P14" s="18">
        <v>253</v>
      </c>
      <c r="Q14" s="18"/>
      <c r="R14" s="13"/>
      <c r="S14" s="18">
        <v>263</v>
      </c>
      <c r="T14" s="18"/>
      <c r="U14" s="18"/>
      <c r="V14" s="16"/>
      <c r="W14" s="11"/>
    </row>
    <row r="15" spans="3:23" ht="21.75" customHeight="1">
      <c r="C15" s="6"/>
      <c r="D15" s="6" t="s">
        <v>6</v>
      </c>
      <c r="E15" s="12"/>
      <c r="F15" s="13">
        <v>1</v>
      </c>
      <c r="G15" s="14"/>
      <c r="H15" s="15">
        <v>1</v>
      </c>
      <c r="I15" s="14"/>
      <c r="J15" s="15">
        <v>1</v>
      </c>
      <c r="K15" s="14"/>
      <c r="L15" s="15">
        <v>1</v>
      </c>
      <c r="M15" s="14"/>
      <c r="N15" s="15">
        <v>1</v>
      </c>
      <c r="O15" s="15"/>
      <c r="P15" s="18">
        <v>1</v>
      </c>
      <c r="Q15" s="18"/>
      <c r="R15" s="13"/>
      <c r="S15" s="18">
        <v>1</v>
      </c>
      <c r="T15" s="18"/>
      <c r="U15" s="18"/>
      <c r="V15" s="16"/>
      <c r="W15" s="11"/>
    </row>
    <row r="16" spans="3:23" ht="21.75" customHeight="1">
      <c r="C16" s="6"/>
      <c r="D16" s="6" t="s">
        <v>7</v>
      </c>
      <c r="E16" s="12"/>
      <c r="F16" s="13">
        <v>21</v>
      </c>
      <c r="G16" s="14"/>
      <c r="H16" s="15">
        <v>21</v>
      </c>
      <c r="I16" s="14"/>
      <c r="J16" s="15">
        <v>22</v>
      </c>
      <c r="K16" s="14"/>
      <c r="L16" s="15">
        <v>22</v>
      </c>
      <c r="M16" s="14"/>
      <c r="N16" s="15">
        <v>22</v>
      </c>
      <c r="O16" s="15"/>
      <c r="P16" s="18">
        <v>23</v>
      </c>
      <c r="Q16" s="18"/>
      <c r="R16" s="13"/>
      <c r="S16" s="18">
        <v>23</v>
      </c>
      <c r="T16" s="18"/>
      <c r="U16" s="18"/>
      <c r="V16" s="16"/>
      <c r="W16" s="11"/>
    </row>
    <row r="17" spans="3:22" ht="9.75" customHeight="1">
      <c r="C17" s="1"/>
      <c r="D17" s="1"/>
      <c r="E17" s="1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3:22" ht="9" customHeight="1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3:22" ht="13.5">
      <c r="C19" s="30" t="s">
        <v>2</v>
      </c>
      <c r="D19" s="30"/>
      <c r="E19" s="30"/>
      <c r="F19" s="30"/>
      <c r="G19" s="3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</sheetData>
  <mergeCells count="23">
    <mergeCell ref="J10:K10"/>
    <mergeCell ref="L10:M10"/>
    <mergeCell ref="H10:I10"/>
    <mergeCell ref="C19:G19"/>
    <mergeCell ref="S10:V10"/>
    <mergeCell ref="S12:U12"/>
    <mergeCell ref="P9:V9"/>
    <mergeCell ref="P15:Q15"/>
    <mergeCell ref="P14:Q14"/>
    <mergeCell ref="S16:U16"/>
    <mergeCell ref="S13:U13"/>
    <mergeCell ref="S14:U14"/>
    <mergeCell ref="S15:U15"/>
    <mergeCell ref="P16:Q16"/>
    <mergeCell ref="B1:E1"/>
    <mergeCell ref="C12:D12"/>
    <mergeCell ref="P12:Q12"/>
    <mergeCell ref="N10:O10"/>
    <mergeCell ref="P10:R10"/>
    <mergeCell ref="P13:Q13"/>
    <mergeCell ref="C10:E10"/>
    <mergeCell ref="F10:G10"/>
    <mergeCell ref="F5:P5"/>
  </mergeCells>
  <printOptions/>
  <pageMargins left="0.3937007874015748" right="0" top="0.5905511811023623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2009-03-03T05:49:52Z</dcterms:modified>
  <cp:category/>
  <cp:version/>
  <cp:contentType/>
  <cp:contentStatus/>
</cp:coreProperties>
</file>