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176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<sst xmlns="http://schemas.openxmlformats.org/spreadsheetml/2006/main" count="13" uniqueCount="10">
  <si>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年次</t>
  </si>
  <si>
    <t>選挙人名簿</t>
  </si>
  <si>
    <t>農業委員会委員選挙人名簿</t>
  </si>
  <si>
    <t>総数</t>
  </si>
  <si>
    <t>男</t>
  </si>
  <si>
    <t>女</t>
  </si>
  <si>
    <t>資料　：　選挙管理委員会</t>
  </si>
  <si>
    <t>注）選挙人名簿は、各年12月２日現在。農業委員会委員選挙人名簿は、各年3月31日現在。</t>
  </si>
  <si>
    <t>平成16年</t>
  </si>
  <si>
    <t>第 １ ７ ６ 表　　　　選挙人名簿登録者の推移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</si>
</sst>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  <numFmt numFmtId="237" formatCode="&quot;-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38" fontId="4" fillId="0" borderId="0" xfId="17" applyFont="1" applyFill="1" applyBorder="1" applyAlignment="1">
      <alignment horizontal="center"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Border="1" applyAlignment="1">
      <alignment horizont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38" fontId="6" fillId="0" borderId="10" xfId="17" applyFont="1" applyBorder="1" applyAlignment="1">
      <alignment horizontal="center"/>
    </xf>
    <xf numFmtId="38" fontId="6" fillId="0" borderId="0" xfId="17" applyFont="1" applyBorder="1" applyAlignment="1">
      <alignment horizontal="center"/>
    </xf>
    <xf numFmtId="38" fontId="6" fillId="0" borderId="0" xfId="17" applyFont="1" applyAlignment="1">
      <alignment horizontal="center"/>
    </xf>
    <xf numFmtId="38" fontId="6" fillId="0" borderId="10" xfId="17" applyFont="1" applyFill="1" applyBorder="1" applyAlignment="1">
      <alignment horizontal="center"/>
    </xf>
    <xf numFmtId="38" fontId="6" fillId="0" borderId="0" xfId="17" applyFont="1" applyFill="1" applyBorder="1" applyAlignment="1">
      <alignment horizontal="center"/>
    </xf>
    <xf numFmtId="0" fontId="4" fillId="0" borderId="0" xfId="0" applyFont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Alignment="1">
      <alignment horizontal="center"/>
    </xf>
    <xf numFmtId="38" fontId="4" fillId="0" borderId="1" xfId="17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0"/>
  <sheetViews>
    <sheetView tabSelected="1" workbookViewId="0" topLeftCell="A1">
      <selection activeCell="G20" sqref="G20"/>
    </sheetView>
  </sheetViews>
  <sheetFormatPr defaultColWidth="9.00390625" defaultRowHeight="13.5"/>
  <cols>
    <col min="1" max="1" width="9.625" style="0" customWidth="1"/>
    <col min="2" max="2" width="6.875" style="0" customWidth="1"/>
    <col min="3" max="3" width="2.375" style="0" customWidth="1"/>
    <col min="4" max="6" width="2.00390625" style="0" customWidth="1"/>
    <col min="7" max="7" width="8.25390625" style="0" customWidth="1"/>
    <col min="8" max="8" width="9.625" style="0" customWidth="1"/>
    <col min="9" max="9" width="1.4921875" style="0" customWidth="1"/>
    <col min="10" max="10" width="2.875" style="0" customWidth="1"/>
    <col min="11" max="11" width="6.875" style="0" customWidth="1"/>
    <col min="12" max="12" width="3.75390625" style="0" customWidth="1"/>
    <col min="13" max="14" width="4.25390625" style="0" customWidth="1"/>
    <col min="15" max="15" width="4.625" style="0" customWidth="1"/>
    <col min="16" max="16" width="4.25390625" style="0" customWidth="1"/>
    <col min="17" max="17" width="2.00390625" style="0" customWidth="1"/>
    <col min="18" max="18" width="7.375" style="0" customWidth="1"/>
    <col min="19" max="19" width="3.375" style="0" customWidth="1"/>
  </cols>
  <sheetData>
    <row r="1" spans="2:20" ht="13.5">
      <c r="B1" s="1"/>
      <c r="P1" s="37"/>
      <c r="Q1" s="37"/>
      <c r="R1" s="37"/>
      <c r="S1" s="37"/>
      <c r="T1" s="37"/>
    </row>
    <row r="2" spans="2:4" ht="14.25">
      <c r="B2" s="36"/>
      <c r="C2" s="36"/>
      <c r="D2" s="36"/>
    </row>
    <row r="4" spans="7:15" ht="14.25">
      <c r="G4" s="38" t="s">
        <v>9</v>
      </c>
      <c r="H4" s="38"/>
      <c r="I4" s="38"/>
      <c r="J4" s="38"/>
      <c r="K4" s="38"/>
      <c r="L4" s="38"/>
      <c r="M4" s="38"/>
      <c r="N4" s="38"/>
      <c r="O4" s="38"/>
    </row>
    <row r="7" spans="2:19" ht="13.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19" ht="31.5" customHeight="1">
      <c r="B8" s="14" t="s">
        <v>0</v>
      </c>
      <c r="C8" s="14"/>
      <c r="D8" s="15"/>
      <c r="E8" s="18" t="s">
        <v>1</v>
      </c>
      <c r="F8" s="19"/>
      <c r="G8" s="19"/>
      <c r="H8" s="19"/>
      <c r="I8" s="19"/>
      <c r="J8" s="19"/>
      <c r="K8" s="20"/>
      <c r="L8" s="18" t="s">
        <v>2</v>
      </c>
      <c r="M8" s="19"/>
      <c r="N8" s="19"/>
      <c r="O8" s="19"/>
      <c r="P8" s="19"/>
      <c r="Q8" s="19"/>
      <c r="R8" s="19"/>
      <c r="S8" s="19"/>
    </row>
    <row r="9" spans="2:19" ht="31.5" customHeight="1">
      <c r="B9" s="16"/>
      <c r="C9" s="16"/>
      <c r="D9" s="17"/>
      <c r="E9" s="21" t="s">
        <v>3</v>
      </c>
      <c r="F9" s="22"/>
      <c r="G9" s="23"/>
      <c r="H9" s="3" t="s">
        <v>4</v>
      </c>
      <c r="I9" s="18" t="s">
        <v>5</v>
      </c>
      <c r="J9" s="19"/>
      <c r="K9" s="20"/>
      <c r="L9" s="21" t="s">
        <v>3</v>
      </c>
      <c r="M9" s="22"/>
      <c r="N9" s="23"/>
      <c r="O9" s="18" t="s">
        <v>4</v>
      </c>
      <c r="P9" s="19"/>
      <c r="Q9" s="20"/>
      <c r="R9" s="18" t="s">
        <v>5</v>
      </c>
      <c r="S9" s="19"/>
    </row>
    <row r="10" spans="2:19" ht="9" customHeight="1">
      <c r="B10" s="1"/>
      <c r="C10" s="1"/>
      <c r="D10" s="4"/>
      <c r="E10" s="5"/>
      <c r="F10" s="5"/>
      <c r="G10" s="5"/>
      <c r="H10" s="1"/>
      <c r="I10" s="1"/>
      <c r="J10" s="1"/>
      <c r="K10" s="1"/>
      <c r="L10" s="5"/>
      <c r="M10" s="5"/>
      <c r="N10" s="5"/>
      <c r="O10" s="1"/>
      <c r="P10" s="1"/>
      <c r="Q10" s="1"/>
      <c r="R10" s="1"/>
      <c r="S10" s="1"/>
    </row>
    <row r="11" spans="2:19" ht="15.75" customHeight="1">
      <c r="B11" s="30" t="s">
        <v>8</v>
      </c>
      <c r="C11" s="30"/>
      <c r="D11" s="4"/>
      <c r="E11" s="25">
        <f>SUM(H11:K11)</f>
        <v>59322</v>
      </c>
      <c r="F11" s="26"/>
      <c r="G11" s="26"/>
      <c r="H11" s="6">
        <v>30283</v>
      </c>
      <c r="I11" s="32">
        <v>29039</v>
      </c>
      <c r="J11" s="32"/>
      <c r="K11" s="32"/>
      <c r="L11" s="27">
        <f>SUM(O11:S11)</f>
        <v>747</v>
      </c>
      <c r="M11" s="27"/>
      <c r="N11" s="27"/>
      <c r="O11" s="32">
        <v>406</v>
      </c>
      <c r="P11" s="32"/>
      <c r="Q11" s="32"/>
      <c r="R11" s="32">
        <v>341</v>
      </c>
      <c r="S11" s="32"/>
    </row>
    <row r="12" spans="2:19" ht="15.75" customHeight="1">
      <c r="B12" s="24" t="str">
        <f>+"    "&amp;17</f>
        <v>    17</v>
      </c>
      <c r="C12" s="24"/>
      <c r="D12" s="4"/>
      <c r="E12" s="25">
        <f>SUM(H12:K12)</f>
        <v>60196</v>
      </c>
      <c r="F12" s="26"/>
      <c r="G12" s="26"/>
      <c r="H12" s="6">
        <v>30725</v>
      </c>
      <c r="I12" s="32">
        <v>29471</v>
      </c>
      <c r="J12" s="32"/>
      <c r="K12" s="32"/>
      <c r="L12" s="27">
        <f>SUM(O12:S12)</f>
        <v>740</v>
      </c>
      <c r="M12" s="27"/>
      <c r="N12" s="27"/>
      <c r="O12" s="32">
        <v>405</v>
      </c>
      <c r="P12" s="32"/>
      <c r="Q12" s="32"/>
      <c r="R12" s="32">
        <v>335</v>
      </c>
      <c r="S12" s="32"/>
    </row>
    <row r="13" spans="2:19" ht="15.75" customHeight="1">
      <c r="B13" s="24" t="str">
        <f>+"    "&amp;18</f>
        <v>    18</v>
      </c>
      <c r="C13" s="24"/>
      <c r="D13" s="4"/>
      <c r="E13" s="25">
        <f>SUM(H13:K13)</f>
        <v>61536</v>
      </c>
      <c r="F13" s="26"/>
      <c r="G13" s="26"/>
      <c r="H13" s="6">
        <v>31334</v>
      </c>
      <c r="I13" s="32">
        <v>30202</v>
      </c>
      <c r="J13" s="32"/>
      <c r="K13" s="32"/>
      <c r="L13" s="27">
        <f>SUM(O13:S13)</f>
        <v>766</v>
      </c>
      <c r="M13" s="27"/>
      <c r="N13" s="27"/>
      <c r="O13" s="32">
        <v>415</v>
      </c>
      <c r="P13" s="32"/>
      <c r="Q13" s="32"/>
      <c r="R13" s="32">
        <v>351</v>
      </c>
      <c r="S13" s="32"/>
    </row>
    <row r="14" spans="2:19" ht="15.75" customHeight="1">
      <c r="B14" s="24" t="str">
        <f>+"    "&amp;19</f>
        <v>    19</v>
      </c>
      <c r="C14" s="24"/>
      <c r="D14" s="4"/>
      <c r="E14" s="25">
        <f>SUM(H14:K14)</f>
        <v>63393</v>
      </c>
      <c r="F14" s="27"/>
      <c r="G14" s="27"/>
      <c r="H14" s="6">
        <v>32216</v>
      </c>
      <c r="I14" s="31">
        <v>31177</v>
      </c>
      <c r="J14" s="31"/>
      <c r="K14" s="31"/>
      <c r="L14" s="27">
        <f>SUM(O14:S14)</f>
        <v>711</v>
      </c>
      <c r="M14" s="27"/>
      <c r="N14" s="27"/>
      <c r="O14" s="31">
        <v>385</v>
      </c>
      <c r="P14" s="31"/>
      <c r="Q14" s="31"/>
      <c r="R14" s="31">
        <v>326</v>
      </c>
      <c r="S14" s="31"/>
    </row>
    <row r="15" spans="2:22" ht="15.75" customHeight="1">
      <c r="B15" s="24" t="str">
        <f>+"    "&amp;20</f>
        <v>    20</v>
      </c>
      <c r="C15" s="24"/>
      <c r="D15" s="7"/>
      <c r="E15" s="28">
        <f>SUM(H15:K15)</f>
        <v>64530</v>
      </c>
      <c r="F15" s="29"/>
      <c r="G15" s="29"/>
      <c r="H15" s="6">
        <v>32750</v>
      </c>
      <c r="I15" s="31">
        <v>31780</v>
      </c>
      <c r="J15" s="31"/>
      <c r="K15" s="31"/>
      <c r="L15" s="29">
        <f>SUM(O15:S15)</f>
        <v>719</v>
      </c>
      <c r="M15" s="29"/>
      <c r="N15" s="29"/>
      <c r="O15" s="31">
        <v>391</v>
      </c>
      <c r="P15" s="31"/>
      <c r="Q15" s="31"/>
      <c r="R15" s="31">
        <v>328</v>
      </c>
      <c r="S15" s="31"/>
      <c r="U15" s="8"/>
      <c r="V15" s="8"/>
    </row>
    <row r="16" spans="2:19" ht="9" customHeight="1">
      <c r="B16" s="9"/>
      <c r="C16" s="9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33"/>
      <c r="S16" s="33"/>
    </row>
    <row r="17" spans="2:19" ht="9" customHeight="1">
      <c r="B17" s="7"/>
      <c r="C17" s="7"/>
      <c r="D17" s="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3"/>
      <c r="S17" s="13"/>
    </row>
    <row r="18" spans="2:19" ht="13.5">
      <c r="B18" s="35" t="s">
        <v>6</v>
      </c>
      <c r="C18" s="35"/>
      <c r="D18" s="35"/>
      <c r="E18" s="35"/>
      <c r="F18" s="35"/>
      <c r="G18" s="3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>
      <c r="B19" s="34" t="s">
        <v>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1"/>
    </row>
    <row r="20" spans="2:19" ht="13.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</sheetData>
  <mergeCells count="44">
    <mergeCell ref="P1:T1"/>
    <mergeCell ref="G4:O4"/>
    <mergeCell ref="R16:S16"/>
    <mergeCell ref="B19:R19"/>
    <mergeCell ref="B18:G18"/>
    <mergeCell ref="B2:D2"/>
    <mergeCell ref="O15:Q15"/>
    <mergeCell ref="R11:S11"/>
    <mergeCell ref="R12:S12"/>
    <mergeCell ref="R13:S13"/>
    <mergeCell ref="R14:S14"/>
    <mergeCell ref="R15:S15"/>
    <mergeCell ref="O11:Q11"/>
    <mergeCell ref="O12:Q12"/>
    <mergeCell ref="O13:Q13"/>
    <mergeCell ref="O14:Q14"/>
    <mergeCell ref="I15:K15"/>
    <mergeCell ref="L11:N11"/>
    <mergeCell ref="L12:N12"/>
    <mergeCell ref="L13:N13"/>
    <mergeCell ref="L14:N14"/>
    <mergeCell ref="L15:N15"/>
    <mergeCell ref="I11:K11"/>
    <mergeCell ref="I12:K12"/>
    <mergeCell ref="I13:K13"/>
    <mergeCell ref="I14:K14"/>
    <mergeCell ref="B15:C15"/>
    <mergeCell ref="E11:G11"/>
    <mergeCell ref="E12:G12"/>
    <mergeCell ref="E13:G13"/>
    <mergeCell ref="E14:G14"/>
    <mergeCell ref="E15:G15"/>
    <mergeCell ref="B11:C11"/>
    <mergeCell ref="B12:C12"/>
    <mergeCell ref="B13:C13"/>
    <mergeCell ref="B14:C14"/>
    <mergeCell ref="B8:D9"/>
    <mergeCell ref="E8:K8"/>
    <mergeCell ref="L8:S8"/>
    <mergeCell ref="E9:G9"/>
    <mergeCell ref="I9:K9"/>
    <mergeCell ref="L9:N9"/>
    <mergeCell ref="O9:Q9"/>
    <mergeCell ref="R9:S9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2009-03-03T05:50:31Z</dcterms:modified>
  <cp:category/>
  <cp:version/>
  <cp:contentType/>
  <cp:contentStatus/>
</cp:coreProperties>
</file>