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<sst xmlns="http://schemas.openxmlformats.org/spreadsheetml/2006/main" count="10" uniqueCount="10">
  <si>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</si>
  <si>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第 ８７ 表　　　生活保護世帯類型別世帯数の推移</t>
  </si>
  <si>
    <t>総数</t>
  </si>
  <si>
    <t>高齢者世帯</t>
  </si>
  <si>
    <t>母子世帯</t>
  </si>
  <si>
    <t>傷病障害者世帯</t>
  </si>
  <si>
    <t>その他の世帯</t>
  </si>
  <si>
    <t>資料　：　福祉部生活福祉課（福祉保健局業務統計）</t>
  </si>
  <si>
    <t>注）月平均の数値</t>
  </si>
  <si>
    <t>平成13年度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</si>
</sst>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1"/>
  <sheetViews>
    <sheetView tabSelected="1" workbookViewId="0" topLeftCell="A1">
      <selection activeCell="A20" sqref="A20:IV39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2" spans="4:19" ht="14.25"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5" spans="2:22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31.5" customHeight="1">
      <c r="B6" s="3" t="s">
        <v>0</v>
      </c>
      <c r="C6" s="23" t="s">
        <v>2</v>
      </c>
      <c r="D6" s="24"/>
      <c r="E6" s="25"/>
      <c r="F6" s="23" t="s">
        <v>3</v>
      </c>
      <c r="G6" s="24"/>
      <c r="H6" s="24"/>
      <c r="I6" s="24"/>
      <c r="J6" s="25"/>
      <c r="K6" s="23" t="s">
        <v>4</v>
      </c>
      <c r="L6" s="24"/>
      <c r="M6" s="24"/>
      <c r="N6" s="24"/>
      <c r="O6" s="25"/>
      <c r="P6" s="23" t="s">
        <v>5</v>
      </c>
      <c r="Q6" s="24"/>
      <c r="R6" s="24"/>
      <c r="S6" s="25"/>
      <c r="T6" s="23" t="s">
        <v>6</v>
      </c>
      <c r="U6" s="24"/>
      <c r="V6" s="24"/>
    </row>
    <row r="7" spans="2:22" ht="9" customHeight="1"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3" ht="15.75" customHeight="1">
      <c r="B8" s="12" t="s">
        <v>9</v>
      </c>
      <c r="C8" s="16">
        <f aca="true" t="shared" si="0" ref="C8:C13">SUM(F8:V8)</f>
        <v>299</v>
      </c>
      <c r="D8" s="22"/>
      <c r="E8" s="22"/>
      <c r="F8" s="21">
        <v>128</v>
      </c>
      <c r="G8" s="21"/>
      <c r="H8" s="21"/>
      <c r="I8" s="6"/>
      <c r="J8" s="6"/>
      <c r="K8" s="17">
        <v>20</v>
      </c>
      <c r="L8" s="17"/>
      <c r="M8" s="17"/>
      <c r="N8" s="17"/>
      <c r="O8" s="17"/>
      <c r="P8" s="1"/>
      <c r="Q8" s="21">
        <v>121</v>
      </c>
      <c r="R8" s="21"/>
      <c r="S8" s="4"/>
      <c r="T8" s="17">
        <v>30</v>
      </c>
      <c r="U8" s="17"/>
      <c r="V8" s="17"/>
      <c r="W8" s="13"/>
    </row>
    <row r="9" spans="2:23" ht="15.75" customHeight="1">
      <c r="B9" s="7" t="str">
        <f>+"      "&amp;14</f>
        <v>      14</v>
      </c>
      <c r="C9" s="16">
        <f t="shared" si="0"/>
        <v>333</v>
      </c>
      <c r="D9" s="22"/>
      <c r="E9" s="22"/>
      <c r="F9" s="21">
        <v>142</v>
      </c>
      <c r="G9" s="21"/>
      <c r="H9" s="21"/>
      <c r="I9" s="6"/>
      <c r="J9" s="6"/>
      <c r="K9" s="17">
        <v>22</v>
      </c>
      <c r="L9" s="17"/>
      <c r="M9" s="17"/>
      <c r="N9" s="17"/>
      <c r="O9" s="17"/>
      <c r="P9" s="1"/>
      <c r="Q9" s="21">
        <v>132</v>
      </c>
      <c r="R9" s="21"/>
      <c r="S9" s="4"/>
      <c r="T9" s="17">
        <v>37</v>
      </c>
      <c r="U9" s="17"/>
      <c r="V9" s="17"/>
      <c r="W9" s="13"/>
    </row>
    <row r="10" spans="2:23" ht="15.75" customHeight="1">
      <c r="B10" s="7" t="str">
        <f>+"      "&amp;15</f>
        <v>      15</v>
      </c>
      <c r="C10" s="16">
        <f t="shared" si="0"/>
        <v>393</v>
      </c>
      <c r="D10" s="22"/>
      <c r="E10" s="22"/>
      <c r="F10" s="21">
        <v>158</v>
      </c>
      <c r="G10" s="21"/>
      <c r="H10" s="21"/>
      <c r="I10" s="6"/>
      <c r="J10" s="6"/>
      <c r="K10" s="17">
        <v>36</v>
      </c>
      <c r="L10" s="17"/>
      <c r="M10" s="17"/>
      <c r="N10" s="17"/>
      <c r="O10" s="17"/>
      <c r="P10" s="1"/>
      <c r="Q10" s="21">
        <v>144</v>
      </c>
      <c r="R10" s="21"/>
      <c r="S10" s="4"/>
      <c r="T10" s="17">
        <v>55</v>
      </c>
      <c r="U10" s="17"/>
      <c r="V10" s="17"/>
      <c r="W10" s="13"/>
    </row>
    <row r="11" spans="2:23" ht="15.75" customHeight="1">
      <c r="B11" s="7" t="str">
        <f>+"      "&amp;16</f>
        <v>      16</v>
      </c>
      <c r="C11" s="16">
        <f t="shared" si="0"/>
        <v>447</v>
      </c>
      <c r="D11" s="22"/>
      <c r="E11" s="22"/>
      <c r="F11" s="21">
        <v>169</v>
      </c>
      <c r="G11" s="21"/>
      <c r="H11" s="21"/>
      <c r="I11" s="6"/>
      <c r="J11" s="6"/>
      <c r="K11" s="17">
        <v>43</v>
      </c>
      <c r="L11" s="17"/>
      <c r="M11" s="17"/>
      <c r="N11" s="17"/>
      <c r="O11" s="17"/>
      <c r="P11" s="1"/>
      <c r="Q11" s="21">
        <v>165</v>
      </c>
      <c r="R11" s="21"/>
      <c r="S11" s="4"/>
      <c r="T11" s="17">
        <v>70</v>
      </c>
      <c r="U11" s="17"/>
      <c r="V11" s="17"/>
      <c r="W11" s="13"/>
    </row>
    <row r="12" spans="2:22" ht="15.75" customHeight="1">
      <c r="B12" s="7" t="str">
        <f>+"      "&amp;17</f>
        <v>      17</v>
      </c>
      <c r="C12" s="16">
        <f t="shared" si="0"/>
        <v>470</v>
      </c>
      <c r="D12" s="22"/>
      <c r="E12" s="22"/>
      <c r="F12" s="21">
        <v>164</v>
      </c>
      <c r="G12" s="21"/>
      <c r="H12" s="21"/>
      <c r="I12" s="6"/>
      <c r="J12" s="6"/>
      <c r="K12" s="17">
        <v>44</v>
      </c>
      <c r="L12" s="17"/>
      <c r="M12" s="17"/>
      <c r="N12" s="17"/>
      <c r="O12" s="17"/>
      <c r="P12" s="4"/>
      <c r="Q12" s="21">
        <v>187</v>
      </c>
      <c r="R12" s="21"/>
      <c r="S12" s="4"/>
      <c r="T12" s="17">
        <v>75</v>
      </c>
      <c r="U12" s="17"/>
      <c r="V12" s="17"/>
    </row>
    <row r="13" spans="2:22" ht="15.75" customHeight="1">
      <c r="B13" s="7" t="str">
        <f>+"      "&amp;18</f>
        <v>      18</v>
      </c>
      <c r="C13" s="16">
        <f t="shared" si="0"/>
        <v>502</v>
      </c>
      <c r="D13" s="17"/>
      <c r="E13" s="17"/>
      <c r="F13" s="20">
        <v>172</v>
      </c>
      <c r="G13" s="20"/>
      <c r="H13" s="20"/>
      <c r="I13" s="9"/>
      <c r="J13" s="9"/>
      <c r="K13" s="19">
        <v>49</v>
      </c>
      <c r="L13" s="19"/>
      <c r="M13" s="19"/>
      <c r="N13" s="19"/>
      <c r="O13" s="19"/>
      <c r="P13" s="8"/>
      <c r="Q13" s="20">
        <v>195</v>
      </c>
      <c r="R13" s="20"/>
      <c r="S13" s="8"/>
      <c r="T13" s="19">
        <v>86</v>
      </c>
      <c r="U13" s="19"/>
      <c r="V13" s="19"/>
    </row>
    <row r="14" spans="2:22" ht="15.75" customHeight="1">
      <c r="B14" s="7" t="str">
        <f>+"      "&amp;19</f>
        <v>      19</v>
      </c>
      <c r="C14" s="18">
        <v>525</v>
      </c>
      <c r="D14" s="19"/>
      <c r="E14" s="19"/>
      <c r="F14" s="20">
        <v>198</v>
      </c>
      <c r="G14" s="20"/>
      <c r="H14" s="20"/>
      <c r="I14" s="9"/>
      <c r="J14" s="9"/>
      <c r="K14" s="19">
        <v>44</v>
      </c>
      <c r="L14" s="19"/>
      <c r="M14" s="19"/>
      <c r="N14" s="19"/>
      <c r="O14" s="19"/>
      <c r="P14" s="8"/>
      <c r="Q14" s="20">
        <v>193</v>
      </c>
      <c r="R14" s="20"/>
      <c r="S14" s="8"/>
      <c r="T14" s="19">
        <v>90</v>
      </c>
      <c r="U14" s="19"/>
      <c r="V14" s="19"/>
    </row>
    <row r="15" spans="2:22" ht="9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2:22" ht="13.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ht="13.5"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3.5">
      <c r="B18" s="15" t="s">
        <v>8</v>
      </c>
      <c r="C18" s="15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2" ht="13.5">
      <c r="B19" s="6"/>
      <c r="C19" s="6"/>
      <c r="D19" s="6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3.5">
      <c r="U20" s="13"/>
    </row>
    <row r="21" ht="13.5">
      <c r="U21" s="13"/>
    </row>
  </sheetData>
  <mergeCells count="43">
    <mergeCell ref="D2:S2"/>
    <mergeCell ref="B18:E18"/>
    <mergeCell ref="C13:E13"/>
    <mergeCell ref="C14:E14"/>
    <mergeCell ref="B17:K17"/>
    <mergeCell ref="K12:O12"/>
    <mergeCell ref="K13:O13"/>
    <mergeCell ref="K14:O14"/>
    <mergeCell ref="F13:H13"/>
    <mergeCell ref="F14:H14"/>
    <mergeCell ref="C12:E12"/>
    <mergeCell ref="T14:V14"/>
    <mergeCell ref="Q12:R12"/>
    <mergeCell ref="Q13:R13"/>
    <mergeCell ref="Q14:R14"/>
    <mergeCell ref="T13:V13"/>
    <mergeCell ref="T12:V12"/>
    <mergeCell ref="F11:H11"/>
    <mergeCell ref="F12:H12"/>
    <mergeCell ref="K11:O11"/>
    <mergeCell ref="T11:V11"/>
    <mergeCell ref="Q11:R11"/>
    <mergeCell ref="P6:S6"/>
    <mergeCell ref="T6:V6"/>
    <mergeCell ref="F6:J6"/>
    <mergeCell ref="C11:E11"/>
    <mergeCell ref="F8:H8"/>
    <mergeCell ref="C8:E8"/>
    <mergeCell ref="C6:E6"/>
    <mergeCell ref="K6:O6"/>
    <mergeCell ref="T8:V8"/>
    <mergeCell ref="T9:V9"/>
    <mergeCell ref="C10:E10"/>
    <mergeCell ref="K8:O8"/>
    <mergeCell ref="K9:O9"/>
    <mergeCell ref="K10:O10"/>
    <mergeCell ref="F9:H9"/>
    <mergeCell ref="F10:H10"/>
    <mergeCell ref="C9:E9"/>
    <mergeCell ref="T10:V10"/>
    <mergeCell ref="Q10:R10"/>
    <mergeCell ref="Q8:R8"/>
    <mergeCell ref="Q9:R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2009-02-20T06:12:56Z</dcterms:modified>
  <cp:category/>
  <cp:version/>
  <cp:contentType/>
  <cp:contentStatus/>
</cp:coreProperties>
</file>