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17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<sst xmlns="http://schemas.openxmlformats.org/spreadsheetml/2006/main" count="7" uniqueCount="7">
  <si>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年度</t>
  </si>
  <si>
    <t>資料　：　生活環境部保険年金課（国民年金事業統計）</t>
  </si>
  <si>
    <t>納付対象月数</t>
  </si>
  <si>
    <t>納付月数</t>
  </si>
  <si>
    <t>納付率</t>
  </si>
  <si>
    <t>平成15年度</t>
  </si>
  <si>
    <t>第１１７表　　　国民年金保険料納付実績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</si>
</sst>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6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4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8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16"/>
  <sheetViews>
    <sheetView tabSelected="1" workbookViewId="0" topLeftCell="A1">
      <selection activeCell="F6" sqref="F5:G6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3" spans="3:16" ht="14.25">
      <c r="C3" s="25" t="s">
        <v>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6" spans="2:21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2:21" ht="31.5" customHeight="1">
      <c r="B7" s="3" t="s">
        <v>0</v>
      </c>
      <c r="C7" s="16" t="s">
        <v>2</v>
      </c>
      <c r="D7" s="17"/>
      <c r="E7" s="17"/>
      <c r="F7" s="17"/>
      <c r="G7" s="17"/>
      <c r="H7" s="20"/>
      <c r="I7" s="16" t="s">
        <v>3</v>
      </c>
      <c r="J7" s="17"/>
      <c r="K7" s="17"/>
      <c r="L7" s="17"/>
      <c r="M7" s="17"/>
      <c r="N7" s="20"/>
      <c r="O7" s="16" t="s">
        <v>4</v>
      </c>
      <c r="P7" s="17"/>
      <c r="Q7" s="17"/>
      <c r="R7" s="17"/>
      <c r="S7" s="17"/>
      <c r="T7" s="17"/>
      <c r="U7" s="4"/>
    </row>
    <row r="8" spans="2:21" ht="9" customHeight="1">
      <c r="B8" s="5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ht="15.75" customHeight="1">
      <c r="B9" s="8" t="s">
        <v>5</v>
      </c>
      <c r="C9" s="18">
        <v>125470</v>
      </c>
      <c r="D9" s="19"/>
      <c r="E9" s="19"/>
      <c r="F9" s="19"/>
      <c r="G9" s="19"/>
      <c r="H9" s="19"/>
      <c r="I9" s="21">
        <v>81321</v>
      </c>
      <c r="J9" s="21"/>
      <c r="K9" s="21"/>
      <c r="L9" s="21"/>
      <c r="M9" s="21"/>
      <c r="N9" s="21"/>
      <c r="O9" s="24">
        <f>+ROUND(I9/C9*100,1)</f>
        <v>64.8</v>
      </c>
      <c r="P9" s="24"/>
      <c r="Q9" s="24"/>
      <c r="R9" s="24"/>
      <c r="S9" s="24"/>
      <c r="T9" s="24"/>
      <c r="U9" s="9"/>
    </row>
    <row r="10" spans="2:21" ht="15.75" customHeight="1">
      <c r="B10" s="10" t="str">
        <f>+"          "&amp;16</f>
        <v>          16</v>
      </c>
      <c r="C10" s="18">
        <v>122935</v>
      </c>
      <c r="D10" s="19"/>
      <c r="E10" s="19"/>
      <c r="F10" s="19"/>
      <c r="G10" s="19"/>
      <c r="H10" s="19"/>
      <c r="I10" s="21">
        <v>79679</v>
      </c>
      <c r="J10" s="21"/>
      <c r="K10" s="21"/>
      <c r="L10" s="21"/>
      <c r="M10" s="21"/>
      <c r="N10" s="21"/>
      <c r="O10" s="24">
        <f>+ROUND(I10/C10*100,1)</f>
        <v>64.8</v>
      </c>
      <c r="P10" s="24"/>
      <c r="Q10" s="24"/>
      <c r="R10" s="24"/>
      <c r="S10" s="24"/>
      <c r="T10" s="24"/>
      <c r="U10" s="9"/>
    </row>
    <row r="11" spans="2:21" ht="15.75" customHeight="1">
      <c r="B11" s="10" t="str">
        <f>+"          "&amp;17</f>
        <v>          17</v>
      </c>
      <c r="C11" s="18">
        <v>113570</v>
      </c>
      <c r="D11" s="19"/>
      <c r="E11" s="19"/>
      <c r="F11" s="19"/>
      <c r="G11" s="19"/>
      <c r="H11" s="19"/>
      <c r="I11" s="21">
        <v>78294</v>
      </c>
      <c r="J11" s="21"/>
      <c r="K11" s="21"/>
      <c r="L11" s="21"/>
      <c r="M11" s="21"/>
      <c r="N11" s="21"/>
      <c r="O11" s="24">
        <f>+ROUND(I11/C11*100,1)</f>
        <v>68.9</v>
      </c>
      <c r="P11" s="24"/>
      <c r="Q11" s="24"/>
      <c r="R11" s="24"/>
      <c r="S11" s="24"/>
      <c r="T11" s="24"/>
      <c r="U11" s="9"/>
    </row>
    <row r="12" spans="2:21" ht="15.75" customHeight="1">
      <c r="B12" s="10" t="str">
        <f>+"          "&amp;18</f>
        <v>          18</v>
      </c>
      <c r="C12" s="14">
        <v>114977</v>
      </c>
      <c r="D12" s="15"/>
      <c r="E12" s="15"/>
      <c r="F12" s="15"/>
      <c r="G12" s="15"/>
      <c r="H12" s="15"/>
      <c r="I12" s="15">
        <v>77437</v>
      </c>
      <c r="J12" s="15"/>
      <c r="K12" s="15"/>
      <c r="L12" s="15"/>
      <c r="M12" s="15"/>
      <c r="N12" s="15"/>
      <c r="O12" s="22">
        <f>+ROUND(I12/C12*100,1)</f>
        <v>67.3</v>
      </c>
      <c r="P12" s="22"/>
      <c r="Q12" s="22"/>
      <c r="R12" s="22"/>
      <c r="S12" s="22"/>
      <c r="T12" s="22"/>
      <c r="U12" s="9"/>
    </row>
    <row r="13" spans="2:21" ht="15.75" customHeight="1">
      <c r="B13" s="10" t="str">
        <f>+"          "&amp;19</f>
        <v>          19</v>
      </c>
      <c r="C13" s="14">
        <v>114653</v>
      </c>
      <c r="D13" s="15"/>
      <c r="E13" s="15"/>
      <c r="F13" s="15"/>
      <c r="G13" s="15"/>
      <c r="H13" s="15"/>
      <c r="I13" s="15">
        <v>73749</v>
      </c>
      <c r="J13" s="15"/>
      <c r="K13" s="15"/>
      <c r="L13" s="15"/>
      <c r="M13" s="15"/>
      <c r="N13" s="15"/>
      <c r="O13" s="22">
        <f>+ROUND(I13/C13*100,1)</f>
        <v>64.3</v>
      </c>
      <c r="P13" s="22"/>
      <c r="Q13" s="22"/>
      <c r="R13" s="22"/>
      <c r="S13" s="22"/>
      <c r="T13" s="22"/>
      <c r="U13" s="9"/>
    </row>
    <row r="14" spans="2:21" ht="9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2:21" ht="13.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13.5">
      <c r="B16" s="23" t="s">
        <v>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7"/>
      <c r="N16" s="7"/>
      <c r="O16" s="7"/>
      <c r="P16" s="7"/>
      <c r="Q16" s="7"/>
      <c r="R16" s="7"/>
      <c r="S16" s="7"/>
      <c r="T16" s="7"/>
      <c r="U16" s="7"/>
    </row>
  </sheetData>
  <mergeCells count="20">
    <mergeCell ref="C3:P3"/>
    <mergeCell ref="O13:T13"/>
    <mergeCell ref="B16:L16"/>
    <mergeCell ref="I10:N10"/>
    <mergeCell ref="O9:T9"/>
    <mergeCell ref="O10:T10"/>
    <mergeCell ref="O11:T11"/>
    <mergeCell ref="I11:N11"/>
    <mergeCell ref="C9:H9"/>
    <mergeCell ref="C10:H10"/>
    <mergeCell ref="O12:T12"/>
    <mergeCell ref="O7:T7"/>
    <mergeCell ref="C11:H11"/>
    <mergeCell ref="C7:H7"/>
    <mergeCell ref="I9:N9"/>
    <mergeCell ref="I7:N7"/>
    <mergeCell ref="C12:H12"/>
    <mergeCell ref="C13:H13"/>
    <mergeCell ref="I12:N12"/>
    <mergeCell ref="I13:N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2009-03-03T04:35:17Z</dcterms:modified>
  <cp:category/>
  <cp:version/>
  <cp:contentType/>
  <cp:contentStatus/>
</cp:coreProperties>
</file>