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36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<sst xmlns="http://schemas.openxmlformats.org/spreadsheetml/2006/main" count="15" uniqueCount="15">
  <si>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</si>
  <si>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総数</t>
  </si>
  <si>
    <t>古布</t>
  </si>
  <si>
    <t>金属等</t>
  </si>
  <si>
    <t>資源物回収状況</t>
  </si>
  <si>
    <t>単位　：　ｋｇ</t>
  </si>
  <si>
    <t>古紙（新聞紙
雑紙・ﾀﾞﾝﾎﾞｰﾙ）</t>
  </si>
  <si>
    <t>びん</t>
  </si>
  <si>
    <t>アルミ</t>
  </si>
  <si>
    <t>スチール</t>
  </si>
  <si>
    <t>ペットボトル</t>
  </si>
  <si>
    <t>平成13年度</t>
  </si>
  <si>
    <t>資料：生活環境部環境課</t>
  </si>
  <si>
    <t>注）金属等の項目には、金属として市が収集したものの他、発泡トレイ・発泡スチロール及び剪定枝を含む。</t>
  </si>
  <si>
    <t>第１３６表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</si>
</sst>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" fillId="0" borderId="4" xfId="21" applyFont="1" applyBorder="1">
      <alignment vertical="center"/>
      <protection/>
    </xf>
    <xf numFmtId="0" fontId="6" fillId="0" borderId="0" xfId="21" applyFont="1">
      <alignment vertical="center"/>
      <protection/>
    </xf>
    <xf numFmtId="0" fontId="4" fillId="0" borderId="0" xfId="21" applyFo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187" fontId="6" fillId="0" borderId="0" xfId="21" applyNumberFormat="1" applyFont="1" applyAlignment="1">
      <alignment horizontal="right" vertical="center"/>
      <protection/>
    </xf>
    <xf numFmtId="187" fontId="4" fillId="0" borderId="0" xfId="21" applyNumberFormat="1" applyFont="1" applyAlignment="1">
      <alignment horizontal="right" vertical="center"/>
      <protection/>
    </xf>
    <xf numFmtId="187" fontId="6" fillId="0" borderId="0" xfId="21" applyNumberFormat="1" applyFont="1" applyFill="1" applyAlignment="1">
      <alignment horizontal="right" vertical="center"/>
      <protection/>
    </xf>
    <xf numFmtId="187" fontId="4" fillId="0" borderId="0" xfId="21" applyNumberFormat="1" applyFont="1" applyFill="1" applyAlignment="1">
      <alignment horizontal="right" vertical="center"/>
      <protection/>
    </xf>
    <xf numFmtId="0" fontId="4" fillId="0" borderId="5" xfId="21" applyFont="1" applyBorder="1" applyAlignment="1">
      <alignment horizontal="left" vertical="center"/>
      <protection/>
    </xf>
    <xf numFmtId="187" fontId="4" fillId="0" borderId="5" xfId="21" applyNumberFormat="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187" fontId="4" fillId="0" borderId="0" xfId="21" applyNumberFormat="1" applyFont="1" applyBorder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新0123第137表 ～ 第138表　改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K9" sqref="K9"/>
    </sheetView>
  </sheetViews>
  <sheetFormatPr defaultColWidth="9.00390625" defaultRowHeight="13.5"/>
  <cols>
    <col min="1" max="1" width="10.875" style="2" customWidth="1"/>
    <col min="2" max="2" width="11.625" style="2" customWidth="1"/>
    <col min="3" max="3" width="13.25390625" style="2" customWidth="1"/>
    <col min="4" max="4" width="8.875" style="2" customWidth="1"/>
    <col min="5" max="9" width="8.25390625" style="2" customWidth="1"/>
    <col min="10" max="11" width="12.125" style="2" customWidth="1"/>
    <col min="12" max="16384" width="9.00390625" style="2" customWidth="1"/>
  </cols>
  <sheetData>
    <row r="1" ht="13.5">
      <c r="A1" s="1"/>
    </row>
    <row r="3" spans="1:2" ht="14.25">
      <c r="A3" s="26"/>
      <c r="B3" s="26"/>
    </row>
    <row r="4" spans="1:2" ht="14.25">
      <c r="A4" s="3"/>
      <c r="B4" s="3"/>
    </row>
    <row r="5" spans="1:2" ht="14.25">
      <c r="A5" s="3"/>
      <c r="B5" s="3"/>
    </row>
    <row r="6" spans="3:7" ht="15.75" customHeight="1">
      <c r="C6" s="3" t="s">
        <v>14</v>
      </c>
      <c r="E6" s="26" t="s">
        <v>4</v>
      </c>
      <c r="F6" s="26"/>
      <c r="G6" s="26"/>
    </row>
    <row r="8" ht="13.5">
      <c r="A8" s="1" t="s">
        <v>5</v>
      </c>
    </row>
    <row r="9" spans="1:9" s="10" customFormat="1" ht="44.25" customHeight="1">
      <c r="A9" s="4" t="s">
        <v>0</v>
      </c>
      <c r="B9" s="5" t="s">
        <v>1</v>
      </c>
      <c r="C9" s="6" t="s">
        <v>6</v>
      </c>
      <c r="D9" s="7" t="s">
        <v>2</v>
      </c>
      <c r="E9" s="7" t="s">
        <v>7</v>
      </c>
      <c r="F9" s="7" t="s">
        <v>8</v>
      </c>
      <c r="G9" s="7" t="s">
        <v>9</v>
      </c>
      <c r="H9" s="8" t="s">
        <v>10</v>
      </c>
      <c r="I9" s="9" t="s">
        <v>3</v>
      </c>
    </row>
    <row r="10" spans="1:9" ht="22.5" customHeight="1">
      <c r="A10" s="11"/>
      <c r="B10" s="12"/>
      <c r="C10" s="13"/>
      <c r="D10" s="13"/>
      <c r="E10" s="13"/>
      <c r="F10" s="13"/>
      <c r="G10" s="13"/>
      <c r="H10" s="13"/>
      <c r="I10" s="13"/>
    </row>
    <row r="11" spans="1:9" ht="22.5" customHeight="1">
      <c r="A11" s="14" t="s">
        <v>11</v>
      </c>
      <c r="B11" s="15">
        <f aca="true" t="shared" si="0" ref="B11:B17">SUM(C11:I11)</f>
        <v>2412276</v>
      </c>
      <c r="C11" s="16">
        <v>1324020</v>
      </c>
      <c r="D11" s="16">
        <v>127960</v>
      </c>
      <c r="E11" s="16">
        <v>521417</v>
      </c>
      <c r="F11" s="16">
        <v>114342</v>
      </c>
      <c r="G11" s="16">
        <v>143450</v>
      </c>
      <c r="H11" s="16">
        <v>150747</v>
      </c>
      <c r="I11" s="16">
        <v>30340</v>
      </c>
    </row>
    <row r="12" spans="1:9" ht="22.5" customHeight="1">
      <c r="A12" s="14">
        <v>14</v>
      </c>
      <c r="B12" s="15">
        <f t="shared" si="0"/>
        <v>2491479</v>
      </c>
      <c r="C12" s="16">
        <v>1380050</v>
      </c>
      <c r="D12" s="16">
        <v>151000</v>
      </c>
      <c r="E12" s="16">
        <v>523001</v>
      </c>
      <c r="F12" s="16">
        <v>121364</v>
      </c>
      <c r="G12" s="16">
        <v>133044</v>
      </c>
      <c r="H12" s="16">
        <v>162920</v>
      </c>
      <c r="I12" s="16">
        <v>20100</v>
      </c>
    </row>
    <row r="13" spans="1:9" ht="22.5" customHeight="1">
      <c r="A13" s="14">
        <v>15</v>
      </c>
      <c r="B13" s="15">
        <f t="shared" si="0"/>
        <v>2579887</v>
      </c>
      <c r="C13" s="16">
        <v>1439120</v>
      </c>
      <c r="D13" s="16">
        <v>182950</v>
      </c>
      <c r="E13" s="16">
        <v>522630</v>
      </c>
      <c r="F13" s="16">
        <v>121794</v>
      </c>
      <c r="G13" s="16">
        <v>124241</v>
      </c>
      <c r="H13" s="16">
        <v>167852</v>
      </c>
      <c r="I13" s="16">
        <v>21300</v>
      </c>
    </row>
    <row r="14" spans="1:9" ht="22.5" customHeight="1">
      <c r="A14" s="14">
        <v>16</v>
      </c>
      <c r="B14" s="15">
        <f t="shared" si="0"/>
        <v>3118228</v>
      </c>
      <c r="C14" s="16">
        <v>1902390</v>
      </c>
      <c r="D14" s="16">
        <v>229720</v>
      </c>
      <c r="E14" s="16">
        <v>520450</v>
      </c>
      <c r="F14" s="16">
        <v>122154</v>
      </c>
      <c r="G14" s="16">
        <v>132417</v>
      </c>
      <c r="H14" s="16">
        <v>187557</v>
      </c>
      <c r="I14" s="16">
        <v>23540</v>
      </c>
    </row>
    <row r="15" spans="1:9" ht="22.5" customHeight="1">
      <c r="A15" s="14">
        <v>17</v>
      </c>
      <c r="B15" s="15">
        <f t="shared" si="0"/>
        <v>3731697</v>
      </c>
      <c r="C15" s="16">
        <v>2449680</v>
      </c>
      <c r="D15" s="16">
        <v>262810</v>
      </c>
      <c r="E15" s="16">
        <v>500434</v>
      </c>
      <c r="F15" s="16">
        <v>118576</v>
      </c>
      <c r="G15" s="16">
        <v>128406</v>
      </c>
      <c r="H15" s="16">
        <v>225361</v>
      </c>
      <c r="I15" s="16">
        <v>46430</v>
      </c>
    </row>
    <row r="16" spans="1:9" ht="22.5" customHeight="1">
      <c r="A16" s="14">
        <v>18</v>
      </c>
      <c r="B16" s="15">
        <f t="shared" si="0"/>
        <v>3977795</v>
      </c>
      <c r="C16" s="16">
        <v>2623860</v>
      </c>
      <c r="D16" s="16">
        <v>283510</v>
      </c>
      <c r="E16" s="16">
        <v>503064</v>
      </c>
      <c r="F16" s="16">
        <v>111165</v>
      </c>
      <c r="G16" s="16">
        <v>119942</v>
      </c>
      <c r="H16" s="16">
        <v>257254</v>
      </c>
      <c r="I16" s="16">
        <v>79000</v>
      </c>
    </row>
    <row r="17" spans="1:9" ht="22.5" customHeight="1">
      <c r="A17" s="14">
        <v>19</v>
      </c>
      <c r="B17" s="17">
        <f t="shared" si="0"/>
        <v>4049134</v>
      </c>
      <c r="C17" s="18">
        <v>2684995</v>
      </c>
      <c r="D17" s="18">
        <v>238560</v>
      </c>
      <c r="E17" s="18">
        <v>532720</v>
      </c>
      <c r="F17" s="18">
        <v>125948</v>
      </c>
      <c r="G17" s="18">
        <v>121929</v>
      </c>
      <c r="H17" s="18">
        <v>266022</v>
      </c>
      <c r="I17" s="18">
        <v>78960</v>
      </c>
    </row>
    <row r="18" spans="1:9" ht="22.5" customHeight="1">
      <c r="A18" s="19" t="s">
        <v>12</v>
      </c>
      <c r="B18" s="20"/>
      <c r="C18" s="21"/>
      <c r="D18" s="21"/>
      <c r="E18" s="21"/>
      <c r="F18" s="21"/>
      <c r="G18" s="21"/>
      <c r="H18" s="21"/>
      <c r="I18" s="21"/>
    </row>
    <row r="19" spans="1:9" ht="22.5" customHeight="1">
      <c r="A19" s="22" t="s">
        <v>13</v>
      </c>
      <c r="B19" s="23"/>
      <c r="C19" s="24"/>
      <c r="D19" s="24"/>
      <c r="E19" s="24"/>
      <c r="F19" s="24"/>
      <c r="G19" s="24"/>
      <c r="H19" s="24"/>
      <c r="I19" s="24"/>
    </row>
    <row r="20" spans="1:9" ht="13.5">
      <c r="A20" s="25"/>
      <c r="B20" s="23"/>
      <c r="C20" s="13"/>
      <c r="D20" s="13"/>
      <c r="E20" s="13"/>
      <c r="F20" s="13"/>
      <c r="G20" s="13"/>
      <c r="H20" s="13"/>
      <c r="I20" s="13"/>
    </row>
    <row r="21" spans="3:6" ht="14.25">
      <c r="C21" s="26"/>
      <c r="D21" s="26"/>
      <c r="E21" s="26"/>
      <c r="F21" s="26"/>
    </row>
  </sheetData>
  <mergeCells count="3">
    <mergeCell ref="C21:F21"/>
    <mergeCell ref="A3:B3"/>
    <mergeCell ref="E6:G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2009-03-03T05:07:26Z</dcterms:modified>
  <cp:category/>
  <cp:version/>
  <cp:contentType/>
  <cp:contentStatus/>
</cp:coreProperties>
</file>