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83表" sheetId="1" r:id="rId1"/>
  </sheets>
  <definedNames>
    <definedName name="_xlnm.Print_Area" localSheetId="0">'第83表'!$A$1:$AT$26</definedName>
  </definedNames>
  <calcPr fullCalcOnLoad="1"/>
</workbook>
</file>

<file path=xl/sharedStrings.xml><?xml version="1.0" encoding="utf-8"?>
<sst xmlns="http://schemas.openxmlformats.org/spreadsheetml/2006/main" count="21" uniqueCount="15">
  <si>
    <t>単位：件、人</t>
  </si>
  <si>
    <t>件数</t>
  </si>
  <si>
    <t>利用者</t>
  </si>
  <si>
    <t>総数</t>
  </si>
  <si>
    <t>南山スポーツ広場（野球場）</t>
  </si>
  <si>
    <t>資料　：　教育部体育課（事務報告書）</t>
  </si>
  <si>
    <t>南多摩スポーツ広場（テニスコート）</t>
  </si>
  <si>
    <t>南多摩スポーツ広場（サッカー場）</t>
  </si>
  <si>
    <t>南多摩スポーツ広場（グラウンドゴルフ場）</t>
  </si>
  <si>
    <t>名                              称</t>
  </si>
  <si>
    <t>　　　　　　〃　　        　　　　　（サ　ッ　カ　ー　場）</t>
  </si>
  <si>
    <t xml:space="preserve">第 ８ ３ 表 　  </t>
  </si>
  <si>
    <t>スポーツ広場利用状況</t>
  </si>
  <si>
    <t>平尾第３スポーツ広場（テニスコート）</t>
  </si>
  <si>
    <t>平成１7年度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</si>
</sst>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7" fillId="0" borderId="0" xfId="17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7" fillId="0" borderId="0" xfId="17" applyFont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6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"/>
  <sheetViews>
    <sheetView tabSelected="1" workbookViewId="0" topLeftCell="A1">
      <selection activeCell="N2" sqref="N2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30:46" ht="13.5"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5" spans="2:46" ht="14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 t="s">
        <v>11</v>
      </c>
      <c r="S5" s="33" t="s">
        <v>12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8"/>
      <c r="AQ5" s="8"/>
      <c r="AR5" s="8"/>
      <c r="AS5" s="8"/>
      <c r="AT5" s="8"/>
    </row>
    <row r="7" spans="15:59" ht="14.25"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9" spans="1:46" ht="13.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40.5" customHeight="1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  <c r="S10" s="39" t="s">
        <v>14</v>
      </c>
      <c r="T10" s="40"/>
      <c r="U10" s="40"/>
      <c r="V10" s="40"/>
      <c r="W10" s="40"/>
      <c r="X10" s="40"/>
      <c r="Y10" s="41"/>
      <c r="Z10" s="25" t="str">
        <f>+WIDECHAR(18)</f>
        <v>１８</v>
      </c>
      <c r="AA10" s="15"/>
      <c r="AB10" s="15"/>
      <c r="AC10" s="15"/>
      <c r="AD10" s="15"/>
      <c r="AE10" s="15"/>
      <c r="AF10" s="24"/>
      <c r="AG10" s="25" t="str">
        <f>+WIDECHAR(19)</f>
        <v>１９</v>
      </c>
      <c r="AH10" s="15"/>
      <c r="AI10" s="15"/>
      <c r="AJ10" s="15"/>
      <c r="AK10" s="15"/>
      <c r="AL10" s="15"/>
      <c r="AM10" s="24"/>
      <c r="AN10" s="25" t="str">
        <f>+WIDECHAR(20)</f>
        <v>２０</v>
      </c>
      <c r="AO10" s="15"/>
      <c r="AP10" s="15"/>
      <c r="AQ10" s="15"/>
      <c r="AR10" s="15"/>
      <c r="AS10" s="15"/>
      <c r="AT10" s="15"/>
    </row>
    <row r="11" spans="1:46" ht="40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14" t="s">
        <v>1</v>
      </c>
      <c r="T11" s="26"/>
      <c r="U11" s="27"/>
      <c r="V11" s="14" t="s">
        <v>2</v>
      </c>
      <c r="W11" s="26"/>
      <c r="X11" s="26"/>
      <c r="Y11" s="27"/>
      <c r="Z11" s="14" t="s">
        <v>1</v>
      </c>
      <c r="AA11" s="26"/>
      <c r="AB11" s="27"/>
      <c r="AC11" s="14" t="s">
        <v>2</v>
      </c>
      <c r="AD11" s="26"/>
      <c r="AE11" s="26"/>
      <c r="AF11" s="27"/>
      <c r="AG11" s="14" t="s">
        <v>1</v>
      </c>
      <c r="AH11" s="26"/>
      <c r="AI11" s="27"/>
      <c r="AJ11" s="14" t="s">
        <v>2</v>
      </c>
      <c r="AK11" s="26"/>
      <c r="AL11" s="26"/>
      <c r="AM11" s="27"/>
      <c r="AN11" s="14" t="s">
        <v>1</v>
      </c>
      <c r="AO11" s="26"/>
      <c r="AP11" s="27"/>
      <c r="AQ11" s="14" t="s">
        <v>2</v>
      </c>
      <c r="AR11" s="26"/>
      <c r="AS11" s="26"/>
      <c r="AT11" s="26"/>
    </row>
    <row r="12" spans="1:4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43"/>
      <c r="T12" s="4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1.75" customHeight="1">
      <c r="A13" s="20" t="s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47">
        <f>SUM(S15:U20)</f>
        <v>5759</v>
      </c>
      <c r="T13" s="46"/>
      <c r="U13" s="46"/>
      <c r="V13" s="46">
        <f>SUM(V15:Y20)</f>
        <v>97556</v>
      </c>
      <c r="W13" s="46"/>
      <c r="X13" s="46"/>
      <c r="Y13" s="46"/>
      <c r="Z13" s="45">
        <f>SUM(Z15:AB20)</f>
        <v>6568</v>
      </c>
      <c r="AA13" s="45"/>
      <c r="AB13" s="45"/>
      <c r="AC13" s="45">
        <f>SUM(AC15:AF20)</f>
        <v>101270</v>
      </c>
      <c r="AD13" s="45"/>
      <c r="AE13" s="45"/>
      <c r="AF13" s="45"/>
      <c r="AG13" s="45">
        <f>SUM(AG15:AI20)</f>
        <v>5946</v>
      </c>
      <c r="AH13" s="45"/>
      <c r="AI13" s="45"/>
      <c r="AJ13" s="45">
        <f>SUM(AJ15:AM20)</f>
        <v>104492</v>
      </c>
      <c r="AK13" s="45"/>
      <c r="AL13" s="45"/>
      <c r="AM13" s="45"/>
      <c r="AN13" s="42">
        <f>SUM(AN15:AN20)</f>
        <v>5497</v>
      </c>
      <c r="AO13" s="42"/>
      <c r="AP13" s="42"/>
      <c r="AQ13" s="42">
        <f>SUM(AQ15:AQ20)</f>
        <v>88532</v>
      </c>
      <c r="AR13" s="42"/>
      <c r="AS13" s="42"/>
      <c r="AT13" s="42"/>
    </row>
    <row r="14" spans="1:46" ht="15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31"/>
      <c r="T14" s="32"/>
      <c r="U14" s="4"/>
      <c r="V14" s="4"/>
      <c r="W14" s="4"/>
      <c r="X14" s="4"/>
      <c r="Y14" s="4"/>
      <c r="Z14" s="4"/>
      <c r="AA14" s="4"/>
      <c r="AB14" s="4"/>
      <c r="AC14" s="48"/>
      <c r="AD14" s="48"/>
      <c r="AE14" s="4"/>
      <c r="AF14" s="4"/>
      <c r="AG14" s="4"/>
      <c r="AH14" s="4"/>
      <c r="AI14" s="4"/>
      <c r="AJ14" s="4"/>
      <c r="AK14" s="4"/>
      <c r="AL14" s="4"/>
      <c r="AM14" s="4"/>
      <c r="AN14" s="12"/>
      <c r="AO14" s="12"/>
      <c r="AP14" s="12"/>
      <c r="AQ14" s="12"/>
      <c r="AR14" s="12"/>
      <c r="AS14" s="12"/>
      <c r="AT14" s="13"/>
    </row>
    <row r="15" spans="1:46" ht="21.75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17">
        <v>1599</v>
      </c>
      <c r="T15" s="16"/>
      <c r="U15" s="16"/>
      <c r="V15" s="16">
        <v>12982</v>
      </c>
      <c r="W15" s="16"/>
      <c r="X15" s="16"/>
      <c r="Y15" s="16"/>
      <c r="Z15" s="16">
        <v>1650</v>
      </c>
      <c r="AA15" s="16"/>
      <c r="AB15" s="16"/>
      <c r="AC15" s="16">
        <v>13759</v>
      </c>
      <c r="AD15" s="16"/>
      <c r="AE15" s="16"/>
      <c r="AF15" s="16"/>
      <c r="AG15" s="16">
        <v>1313</v>
      </c>
      <c r="AH15" s="16"/>
      <c r="AI15" s="16"/>
      <c r="AJ15" s="16">
        <v>11568</v>
      </c>
      <c r="AK15" s="16"/>
      <c r="AL15" s="16"/>
      <c r="AM15" s="16"/>
      <c r="AN15" s="16">
        <v>1388</v>
      </c>
      <c r="AO15" s="16"/>
      <c r="AP15" s="16"/>
      <c r="AQ15" s="16">
        <v>11863</v>
      </c>
      <c r="AR15" s="16"/>
      <c r="AS15" s="16"/>
      <c r="AT15" s="16"/>
    </row>
    <row r="16" spans="1:46" ht="21.7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  <c r="S16" s="17">
        <v>880</v>
      </c>
      <c r="T16" s="16"/>
      <c r="U16" s="16"/>
      <c r="V16" s="16">
        <v>21184</v>
      </c>
      <c r="W16" s="16"/>
      <c r="X16" s="16"/>
      <c r="Y16" s="16"/>
      <c r="Z16" s="16">
        <v>979</v>
      </c>
      <c r="AA16" s="16"/>
      <c r="AB16" s="16"/>
      <c r="AC16" s="16">
        <v>21619</v>
      </c>
      <c r="AD16" s="16"/>
      <c r="AE16" s="16"/>
      <c r="AF16" s="16"/>
      <c r="AG16" s="16">
        <v>1022</v>
      </c>
      <c r="AH16" s="16"/>
      <c r="AI16" s="16"/>
      <c r="AJ16" s="16">
        <v>24543</v>
      </c>
      <c r="AK16" s="16"/>
      <c r="AL16" s="16"/>
      <c r="AM16" s="16"/>
      <c r="AN16" s="16">
        <v>710</v>
      </c>
      <c r="AO16" s="16"/>
      <c r="AP16" s="16"/>
      <c r="AQ16" s="16">
        <v>18425</v>
      </c>
      <c r="AR16" s="16"/>
      <c r="AS16" s="16"/>
      <c r="AT16" s="16"/>
    </row>
    <row r="17" spans="1:46" ht="21.75" customHeight="1">
      <c r="A17" s="29" t="s">
        <v>10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17">
        <v>535</v>
      </c>
      <c r="T17" s="16"/>
      <c r="U17" s="16"/>
      <c r="V17" s="16">
        <v>20755</v>
      </c>
      <c r="W17" s="16"/>
      <c r="X17" s="16"/>
      <c r="Y17" s="16"/>
      <c r="Z17" s="16">
        <v>1080</v>
      </c>
      <c r="AA17" s="16"/>
      <c r="AB17" s="16"/>
      <c r="AC17" s="16">
        <v>19704</v>
      </c>
      <c r="AD17" s="16"/>
      <c r="AE17" s="16"/>
      <c r="AF17" s="16"/>
      <c r="AG17" s="16">
        <v>695</v>
      </c>
      <c r="AH17" s="16"/>
      <c r="AI17" s="16"/>
      <c r="AJ17" s="16">
        <v>21965</v>
      </c>
      <c r="AK17" s="16"/>
      <c r="AL17" s="16"/>
      <c r="AM17" s="16"/>
      <c r="AN17" s="16">
        <v>510</v>
      </c>
      <c r="AO17" s="16"/>
      <c r="AP17" s="16"/>
      <c r="AQ17" s="16">
        <v>15260</v>
      </c>
      <c r="AR17" s="16"/>
      <c r="AS17" s="16"/>
      <c r="AT17" s="16"/>
    </row>
    <row r="18" spans="1:46" ht="21.75" customHeight="1">
      <c r="A18" s="18" t="s">
        <v>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7">
        <v>1898</v>
      </c>
      <c r="T18" s="16"/>
      <c r="U18" s="16"/>
      <c r="V18" s="16">
        <v>16123</v>
      </c>
      <c r="W18" s="16"/>
      <c r="X18" s="16"/>
      <c r="Y18" s="16"/>
      <c r="Z18" s="16">
        <v>1925</v>
      </c>
      <c r="AA18" s="16"/>
      <c r="AB18" s="16"/>
      <c r="AC18" s="16">
        <v>16898</v>
      </c>
      <c r="AD18" s="16"/>
      <c r="AE18" s="16"/>
      <c r="AF18" s="16"/>
      <c r="AG18" s="16">
        <v>2185</v>
      </c>
      <c r="AH18" s="16"/>
      <c r="AI18" s="16"/>
      <c r="AJ18" s="16">
        <v>18516</v>
      </c>
      <c r="AK18" s="16"/>
      <c r="AL18" s="16"/>
      <c r="AM18" s="16"/>
      <c r="AN18" s="16">
        <v>2173</v>
      </c>
      <c r="AO18" s="16"/>
      <c r="AP18" s="16"/>
      <c r="AQ18" s="16">
        <v>19578</v>
      </c>
      <c r="AR18" s="16"/>
      <c r="AS18" s="16"/>
      <c r="AT18" s="16"/>
    </row>
    <row r="19" spans="1:46" ht="21.75" customHeight="1">
      <c r="A19" s="18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17">
        <v>525</v>
      </c>
      <c r="T19" s="16"/>
      <c r="U19" s="16"/>
      <c r="V19" s="16">
        <v>16680</v>
      </c>
      <c r="W19" s="16"/>
      <c r="X19" s="16"/>
      <c r="Y19" s="16"/>
      <c r="Z19" s="16">
        <v>555</v>
      </c>
      <c r="AA19" s="16"/>
      <c r="AB19" s="16"/>
      <c r="AC19" s="16">
        <v>17920</v>
      </c>
      <c r="AD19" s="16"/>
      <c r="AE19" s="16"/>
      <c r="AF19" s="16"/>
      <c r="AG19" s="16">
        <v>560</v>
      </c>
      <c r="AH19" s="16"/>
      <c r="AI19" s="16"/>
      <c r="AJ19" s="16">
        <v>17620</v>
      </c>
      <c r="AK19" s="16"/>
      <c r="AL19" s="16"/>
      <c r="AM19" s="16"/>
      <c r="AN19" s="16">
        <v>473</v>
      </c>
      <c r="AO19" s="16"/>
      <c r="AP19" s="16"/>
      <c r="AQ19" s="16">
        <v>16060</v>
      </c>
      <c r="AR19" s="16"/>
      <c r="AS19" s="16"/>
      <c r="AT19" s="16"/>
    </row>
    <row r="20" spans="1:46" ht="21.75" customHeight="1">
      <c r="A20" s="18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17">
        <v>322</v>
      </c>
      <c r="T20" s="16"/>
      <c r="U20" s="16"/>
      <c r="V20" s="16">
        <v>9832</v>
      </c>
      <c r="W20" s="16"/>
      <c r="X20" s="16"/>
      <c r="Y20" s="16"/>
      <c r="Z20" s="16">
        <v>379</v>
      </c>
      <c r="AA20" s="16"/>
      <c r="AB20" s="16"/>
      <c r="AC20" s="16">
        <v>11370</v>
      </c>
      <c r="AD20" s="16"/>
      <c r="AE20" s="16"/>
      <c r="AF20" s="16"/>
      <c r="AG20" s="16">
        <v>171</v>
      </c>
      <c r="AH20" s="16"/>
      <c r="AI20" s="16"/>
      <c r="AJ20" s="16">
        <v>10280</v>
      </c>
      <c r="AK20" s="16"/>
      <c r="AL20" s="16"/>
      <c r="AM20" s="16"/>
      <c r="AN20" s="16">
        <v>243</v>
      </c>
      <c r="AO20" s="16"/>
      <c r="AP20" s="16"/>
      <c r="AQ20" s="16">
        <v>7346</v>
      </c>
      <c r="AR20" s="16"/>
      <c r="AS20" s="16"/>
      <c r="AT20" s="16"/>
    </row>
    <row r="21" spans="1:4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28" t="s">
        <v>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7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</sheetData>
  <mergeCells count="83">
    <mergeCell ref="AN20:AP20"/>
    <mergeCell ref="AQ15:AT15"/>
    <mergeCell ref="AQ16:AT16"/>
    <mergeCell ref="AQ17:AT17"/>
    <mergeCell ref="AQ18:AT18"/>
    <mergeCell ref="AQ19:AT19"/>
    <mergeCell ref="AQ20:AT20"/>
    <mergeCell ref="AN16:AP16"/>
    <mergeCell ref="AN17:AP17"/>
    <mergeCell ref="AN18:AP18"/>
    <mergeCell ref="AN19:AP19"/>
    <mergeCell ref="Z18:AB18"/>
    <mergeCell ref="AC16:AF16"/>
    <mergeCell ref="AC17:AF17"/>
    <mergeCell ref="AC18:AF18"/>
    <mergeCell ref="AJ16:AM16"/>
    <mergeCell ref="AJ17:AM17"/>
    <mergeCell ref="AC19:AF19"/>
    <mergeCell ref="AJ18:AM18"/>
    <mergeCell ref="AG16:AI16"/>
    <mergeCell ref="AJ15:AM15"/>
    <mergeCell ref="AC13:AF13"/>
    <mergeCell ref="AC15:AF15"/>
    <mergeCell ref="AN13:AP13"/>
    <mergeCell ref="AC14:AD14"/>
    <mergeCell ref="AN15:AP15"/>
    <mergeCell ref="AG15:AI15"/>
    <mergeCell ref="AQ13:AT13"/>
    <mergeCell ref="S12:T12"/>
    <mergeCell ref="AG10:AM10"/>
    <mergeCell ref="AN10:AT10"/>
    <mergeCell ref="S11:U11"/>
    <mergeCell ref="AG13:AI13"/>
    <mergeCell ref="V13:Y13"/>
    <mergeCell ref="S13:U13"/>
    <mergeCell ref="Z13:AB13"/>
    <mergeCell ref="AJ13:AM13"/>
    <mergeCell ref="S5:AO5"/>
    <mergeCell ref="AD1:AT1"/>
    <mergeCell ref="A10:R11"/>
    <mergeCell ref="AQ11:AT11"/>
    <mergeCell ref="AN11:AP11"/>
    <mergeCell ref="AG11:AI11"/>
    <mergeCell ref="Z11:AB11"/>
    <mergeCell ref="AC11:AF11"/>
    <mergeCell ref="AJ11:AM11"/>
    <mergeCell ref="S10:Y10"/>
    <mergeCell ref="S16:U16"/>
    <mergeCell ref="AC20:AF20"/>
    <mergeCell ref="V18:Y18"/>
    <mergeCell ref="V19:Y19"/>
    <mergeCell ref="S14:T14"/>
    <mergeCell ref="V16:Y16"/>
    <mergeCell ref="V17:Y17"/>
    <mergeCell ref="Z17:AB17"/>
    <mergeCell ref="Z15:AB15"/>
    <mergeCell ref="Z16:AB16"/>
    <mergeCell ref="S20:U20"/>
    <mergeCell ref="Z10:AF10"/>
    <mergeCell ref="V11:Y11"/>
    <mergeCell ref="S17:U17"/>
    <mergeCell ref="A19:R19"/>
    <mergeCell ref="A20:R20"/>
    <mergeCell ref="A23:W23"/>
    <mergeCell ref="A17:R17"/>
    <mergeCell ref="A18:R18"/>
    <mergeCell ref="Z19:AB19"/>
    <mergeCell ref="Z20:AB20"/>
    <mergeCell ref="A13:R13"/>
    <mergeCell ref="A14:R14"/>
    <mergeCell ref="A16:R16"/>
    <mergeCell ref="S15:U15"/>
    <mergeCell ref="V15:Y15"/>
    <mergeCell ref="A15:R15"/>
    <mergeCell ref="V20:Y20"/>
    <mergeCell ref="AG17:AI17"/>
    <mergeCell ref="AG18:AI18"/>
    <mergeCell ref="S18:U18"/>
    <mergeCell ref="S19:U19"/>
    <mergeCell ref="AJ19:AM19"/>
    <mergeCell ref="AJ20:AM20"/>
    <mergeCell ref="AG19:AI19"/>
    <mergeCell ref="AG20:AI20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2010-02-19T01:08:22Z</cp:lastPrinted>
  <dcterms:created xsi:type="dcterms:W3CDTF">1997-01-08T22:48:59Z</dcterms:created>
  <dcterms:modified xsi:type="dcterms:W3CDTF">2010-02-19T01:10:42Z</dcterms:modified>
  <cp:category/>
  <cp:version/>
  <cp:contentType/>
  <cp:contentStatus/>
</cp:coreProperties>
</file>