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142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<sst xmlns="http://schemas.openxmlformats.org/spreadsheetml/2006/main" count="26" uniqueCount="17">
  <si>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総数</t>
  </si>
  <si>
    <t>年次</t>
  </si>
  <si>
    <t>（２）　家　　屋</t>
  </si>
  <si>
    <t>単位　：　面積　㎡</t>
  </si>
  <si>
    <t>（各年1月1日現在）</t>
  </si>
  <si>
    <t>非課税家屋</t>
  </si>
  <si>
    <t>免税点未満の家屋</t>
  </si>
  <si>
    <t>木造</t>
  </si>
  <si>
    <t>非木造</t>
  </si>
  <si>
    <t>棟数</t>
  </si>
  <si>
    <t>床面積</t>
  </si>
  <si>
    <t>棟数</t>
  </si>
  <si>
    <t>床面積</t>
  </si>
  <si>
    <t>資料　：　企画部課税課（固定資産概要調書）</t>
  </si>
  <si>
    <t>平成17年</t>
  </si>
  <si>
    <t>課税対象家屋</t>
  </si>
  <si>
    <t>第１４２表　　家屋の状況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</si>
</sst>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0" fontId="0" fillId="0" borderId="0" xfId="0" applyBorder="1" applyAlignment="1">
      <alignment/>
    </xf>
    <xf numFmtId="38" fontId="6" fillId="0" borderId="0" xfId="49" applyFont="1" applyAlignment="1">
      <alignment/>
    </xf>
    <xf numFmtId="38" fontId="4" fillId="0" borderId="0" xfId="49" applyFont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center"/>
    </xf>
    <xf numFmtId="0" fontId="0" fillId="0" borderId="10" xfId="0" applyBorder="1" applyAlignment="1">
      <alignment/>
    </xf>
    <xf numFmtId="38" fontId="4" fillId="0" borderId="11" xfId="49" applyFont="1" applyBorder="1" applyAlignment="1">
      <alignment horizontal="left"/>
    </xf>
    <xf numFmtId="38" fontId="6" fillId="0" borderId="11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right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38" fontId="6" fillId="0" borderId="0" xfId="49" applyFont="1" applyAlignment="1">
      <alignment horizontal="center"/>
    </xf>
    <xf numFmtId="38" fontId="6" fillId="0" borderId="10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18" xfId="49" applyFont="1" applyBorder="1" applyAlignment="1">
      <alignment horizontal="distributed" vertical="center"/>
    </xf>
    <xf numFmtId="38" fontId="6" fillId="0" borderId="16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38" fontId="6" fillId="0" borderId="14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49" applyFont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tabSelected="1" workbookViewId="0" topLeftCell="A1">
      <selection activeCell="AC22" sqref="AC22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" ht="14.25">
      <c r="A1" s="39"/>
      <c r="B1" s="39"/>
      <c r="C1" s="39"/>
      <c r="D1" s="39"/>
      <c r="E1" s="39"/>
    </row>
    <row r="2" spans="1:5" ht="14.25">
      <c r="A2" s="38" t="s">
        <v>2</v>
      </c>
      <c r="B2" s="38"/>
      <c r="C2" s="38"/>
      <c r="D2" s="38"/>
      <c r="E2" s="38"/>
    </row>
    <row r="3" spans="15:32" ht="14.25">
      <c r="O3" s="34" t="s">
        <v>16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53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ht="13.5">
      <c r="A5" s="33" t="s">
        <v>3</v>
      </c>
      <c r="B5" s="33"/>
      <c r="C5" s="33"/>
      <c r="D5" s="3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2" t="s">
        <v>4</v>
      </c>
      <c r="AY5" s="42"/>
      <c r="AZ5" s="42"/>
      <c r="BA5" s="42"/>
      <c r="BB5" s="42"/>
    </row>
    <row r="6" spans="1:55" ht="31.5" customHeight="1">
      <c r="A6" s="25" t="s">
        <v>1</v>
      </c>
      <c r="B6" s="25"/>
      <c r="C6" s="26"/>
      <c r="D6" s="31" t="s">
        <v>0</v>
      </c>
      <c r="E6" s="11"/>
      <c r="F6" s="11"/>
      <c r="G6" s="11"/>
      <c r="H6" s="11"/>
      <c r="I6" s="11"/>
      <c r="J6" s="12"/>
      <c r="K6" s="19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37"/>
      <c r="AK6" s="24" t="s">
        <v>5</v>
      </c>
      <c r="AL6" s="25"/>
      <c r="AM6" s="25"/>
      <c r="AN6" s="25"/>
      <c r="AO6" s="25"/>
      <c r="AP6" s="25"/>
      <c r="AQ6" s="25"/>
      <c r="AR6" s="25"/>
      <c r="AS6" s="26"/>
      <c r="AT6" s="19" t="s">
        <v>6</v>
      </c>
      <c r="AU6" s="20"/>
      <c r="AV6" s="20"/>
      <c r="AW6" s="20"/>
      <c r="AX6" s="20"/>
      <c r="AY6" s="20"/>
      <c r="AZ6" s="20"/>
      <c r="BA6" s="20"/>
      <c r="BB6" s="20"/>
      <c r="BC6" s="4"/>
    </row>
    <row r="7" spans="1:55" ht="31.5" customHeight="1">
      <c r="A7" s="40"/>
      <c r="B7" s="40"/>
      <c r="C7" s="37"/>
      <c r="D7" s="32"/>
      <c r="E7" s="29"/>
      <c r="F7" s="29"/>
      <c r="G7" s="29"/>
      <c r="H7" s="29"/>
      <c r="I7" s="29"/>
      <c r="J7" s="30"/>
      <c r="K7" s="17" t="s">
        <v>0</v>
      </c>
      <c r="L7" s="18"/>
      <c r="M7" s="18"/>
      <c r="N7" s="18"/>
      <c r="O7" s="18"/>
      <c r="P7" s="18"/>
      <c r="Q7" s="18"/>
      <c r="R7" s="23"/>
      <c r="S7" s="17" t="s">
        <v>7</v>
      </c>
      <c r="T7" s="18"/>
      <c r="U7" s="18"/>
      <c r="V7" s="18"/>
      <c r="W7" s="18"/>
      <c r="X7" s="18"/>
      <c r="Y7" s="18"/>
      <c r="Z7" s="6"/>
      <c r="AA7" s="17" t="s">
        <v>8</v>
      </c>
      <c r="AB7" s="18"/>
      <c r="AC7" s="18"/>
      <c r="AD7" s="18"/>
      <c r="AE7" s="18"/>
      <c r="AF7" s="18"/>
      <c r="AG7" s="18"/>
      <c r="AH7" s="18"/>
      <c r="AI7" s="18"/>
      <c r="AJ7" s="23"/>
      <c r="AK7" s="21"/>
      <c r="AL7" s="22"/>
      <c r="AM7" s="22"/>
      <c r="AN7" s="22"/>
      <c r="AO7" s="22"/>
      <c r="AP7" s="22"/>
      <c r="AQ7" s="22"/>
      <c r="AR7" s="22"/>
      <c r="AS7" s="27"/>
      <c r="AT7" s="21"/>
      <c r="AU7" s="22"/>
      <c r="AV7" s="22"/>
      <c r="AW7" s="22"/>
      <c r="AX7" s="22"/>
      <c r="AY7" s="22"/>
      <c r="AZ7" s="22"/>
      <c r="BA7" s="22"/>
      <c r="BB7" s="22"/>
      <c r="BC7" s="4"/>
    </row>
    <row r="8" spans="1:55" ht="31.5" customHeight="1">
      <c r="A8" s="22"/>
      <c r="B8" s="22"/>
      <c r="C8" s="27"/>
      <c r="D8" s="41" t="s">
        <v>9</v>
      </c>
      <c r="E8" s="35"/>
      <c r="F8" s="36"/>
      <c r="G8" s="41" t="s">
        <v>10</v>
      </c>
      <c r="H8" s="35"/>
      <c r="I8" s="35"/>
      <c r="J8" s="36"/>
      <c r="K8" s="17" t="s">
        <v>11</v>
      </c>
      <c r="L8" s="18"/>
      <c r="M8" s="18"/>
      <c r="N8" s="18"/>
      <c r="O8" s="18"/>
      <c r="P8" s="23"/>
      <c r="Q8" s="17" t="s">
        <v>12</v>
      </c>
      <c r="R8" s="23"/>
      <c r="S8" s="17" t="s">
        <v>9</v>
      </c>
      <c r="T8" s="18"/>
      <c r="U8" s="18"/>
      <c r="V8" s="18"/>
      <c r="W8" s="17" t="s">
        <v>10</v>
      </c>
      <c r="X8" s="18"/>
      <c r="Y8" s="18"/>
      <c r="Z8" s="6"/>
      <c r="AA8" s="17" t="s">
        <v>9</v>
      </c>
      <c r="AB8" s="18"/>
      <c r="AC8" s="23"/>
      <c r="AD8" s="17" t="s">
        <v>12</v>
      </c>
      <c r="AE8" s="18"/>
      <c r="AF8" s="18"/>
      <c r="AG8" s="18"/>
      <c r="AH8" s="18"/>
      <c r="AI8" s="18"/>
      <c r="AJ8" s="23"/>
      <c r="AK8" s="17" t="s">
        <v>11</v>
      </c>
      <c r="AL8" s="18"/>
      <c r="AM8" s="18"/>
      <c r="AN8" s="18"/>
      <c r="AO8" s="23"/>
      <c r="AP8" s="17" t="s">
        <v>12</v>
      </c>
      <c r="AQ8" s="18"/>
      <c r="AR8" s="18"/>
      <c r="AS8" s="23"/>
      <c r="AT8" s="17" t="s">
        <v>11</v>
      </c>
      <c r="AU8" s="18"/>
      <c r="AV8" s="18"/>
      <c r="AW8" s="18"/>
      <c r="AX8" s="23"/>
      <c r="AY8" s="17" t="s">
        <v>10</v>
      </c>
      <c r="AZ8" s="18"/>
      <c r="BA8" s="18"/>
      <c r="BB8" s="18"/>
      <c r="BC8" s="4"/>
    </row>
    <row r="9" spans="1:55" ht="9" customHeight="1">
      <c r="A9" s="1"/>
      <c r="B9" s="1"/>
      <c r="C9" s="1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C9" s="4"/>
    </row>
    <row r="10" spans="1:55" ht="15.75" customHeight="1">
      <c r="A10" s="40" t="s">
        <v>14</v>
      </c>
      <c r="B10" s="40"/>
      <c r="C10" s="40"/>
      <c r="D10" s="28">
        <f>+K10+AK10+AT10</f>
        <v>14742</v>
      </c>
      <c r="E10" s="28"/>
      <c r="F10" s="28"/>
      <c r="G10" s="28">
        <f>+Q10+AP10+AY10</f>
        <v>3135757</v>
      </c>
      <c r="H10" s="28"/>
      <c r="I10" s="28"/>
      <c r="J10" s="28"/>
      <c r="K10" s="14">
        <f>+S10+AA10</f>
        <v>14239</v>
      </c>
      <c r="L10" s="14"/>
      <c r="M10" s="14"/>
      <c r="N10" s="14"/>
      <c r="O10" s="14"/>
      <c r="P10" s="14"/>
      <c r="Q10" s="14">
        <f>+W10+AD10</f>
        <v>2766811</v>
      </c>
      <c r="R10" s="14"/>
      <c r="S10" s="14">
        <v>10873</v>
      </c>
      <c r="T10" s="14"/>
      <c r="U10" s="14"/>
      <c r="V10" s="14"/>
      <c r="W10" s="16">
        <v>1068001</v>
      </c>
      <c r="X10" s="16"/>
      <c r="Y10" s="8"/>
      <c r="Z10" s="1"/>
      <c r="AA10" s="14">
        <v>3366</v>
      </c>
      <c r="AB10" s="14"/>
      <c r="AC10" s="14"/>
      <c r="AD10" s="14">
        <v>1698810</v>
      </c>
      <c r="AE10" s="14"/>
      <c r="AF10" s="14"/>
      <c r="AG10" s="14"/>
      <c r="AH10" s="14"/>
      <c r="AI10" s="14"/>
      <c r="AJ10" s="14"/>
      <c r="AK10" s="14">
        <v>354</v>
      </c>
      <c r="AL10" s="14"/>
      <c r="AM10" s="14"/>
      <c r="AN10" s="14"/>
      <c r="AO10" s="14"/>
      <c r="AP10" s="14">
        <v>364284</v>
      </c>
      <c r="AQ10" s="14"/>
      <c r="AR10" s="14"/>
      <c r="AS10" s="14"/>
      <c r="AT10" s="14">
        <v>149</v>
      </c>
      <c r="AU10" s="14"/>
      <c r="AV10" s="14"/>
      <c r="AW10" s="14"/>
      <c r="AX10" s="14"/>
      <c r="AY10" s="14">
        <v>4662</v>
      </c>
      <c r="AZ10" s="14"/>
      <c r="BA10" s="14"/>
      <c r="BB10" s="14"/>
      <c r="BC10" s="4"/>
    </row>
    <row r="11" spans="1:55" ht="15.75" customHeight="1">
      <c r="A11" s="14" t="str">
        <f>+"      "&amp;18</f>
        <v>      18</v>
      </c>
      <c r="B11" s="14"/>
      <c r="C11" s="14"/>
      <c r="D11" s="28">
        <f>+K11+AK11+AT11</f>
        <v>15091</v>
      </c>
      <c r="E11" s="28"/>
      <c r="F11" s="28"/>
      <c r="G11" s="28">
        <f>+Q11+AP11+AY11</f>
        <v>3224247</v>
      </c>
      <c r="H11" s="28"/>
      <c r="I11" s="28"/>
      <c r="J11" s="28"/>
      <c r="K11" s="14">
        <f>+S11+AA11</f>
        <v>14603</v>
      </c>
      <c r="L11" s="14"/>
      <c r="M11" s="14"/>
      <c r="N11" s="14"/>
      <c r="O11" s="14"/>
      <c r="P11" s="14"/>
      <c r="Q11" s="14">
        <f>+W11+AD11</f>
        <v>2856285</v>
      </c>
      <c r="R11" s="14"/>
      <c r="S11" s="14">
        <v>11101</v>
      </c>
      <c r="T11" s="14"/>
      <c r="U11" s="14"/>
      <c r="V11" s="14"/>
      <c r="W11" s="16">
        <v>1098191</v>
      </c>
      <c r="X11" s="16"/>
      <c r="Y11" s="8"/>
      <c r="Z11" s="1"/>
      <c r="AA11" s="14">
        <v>3502</v>
      </c>
      <c r="AB11" s="14"/>
      <c r="AC11" s="14"/>
      <c r="AD11" s="14">
        <v>1758094</v>
      </c>
      <c r="AE11" s="14"/>
      <c r="AF11" s="14"/>
      <c r="AG11" s="14"/>
      <c r="AH11" s="14"/>
      <c r="AI11" s="14"/>
      <c r="AJ11" s="14"/>
      <c r="AK11" s="14">
        <v>358</v>
      </c>
      <c r="AL11" s="14"/>
      <c r="AM11" s="14"/>
      <c r="AN11" s="14"/>
      <c r="AO11" s="14"/>
      <c r="AP11" s="14">
        <v>363987</v>
      </c>
      <c r="AQ11" s="14"/>
      <c r="AR11" s="14"/>
      <c r="AS11" s="14"/>
      <c r="AT11" s="14">
        <v>130</v>
      </c>
      <c r="AU11" s="14"/>
      <c r="AV11" s="14"/>
      <c r="AW11" s="14"/>
      <c r="AX11" s="14"/>
      <c r="AY11" s="14">
        <v>3975</v>
      </c>
      <c r="AZ11" s="14"/>
      <c r="BA11" s="14"/>
      <c r="BB11" s="14"/>
      <c r="BC11" s="4"/>
    </row>
    <row r="12" spans="1:55" ht="15.75" customHeight="1">
      <c r="A12" s="14" t="str">
        <f>+"      "&amp;19</f>
        <v>      19</v>
      </c>
      <c r="B12" s="14"/>
      <c r="C12" s="14"/>
      <c r="D12" s="28">
        <f>+K12+AK12+AT12</f>
        <v>15461</v>
      </c>
      <c r="E12" s="28"/>
      <c r="F12" s="28"/>
      <c r="G12" s="28">
        <f>+Q12+AP12+AY12</f>
        <v>3372766</v>
      </c>
      <c r="H12" s="28"/>
      <c r="I12" s="28"/>
      <c r="J12" s="28"/>
      <c r="K12" s="14">
        <f>+S12+AA12</f>
        <v>14973</v>
      </c>
      <c r="L12" s="14"/>
      <c r="M12" s="14"/>
      <c r="N12" s="14"/>
      <c r="O12" s="14"/>
      <c r="P12" s="14"/>
      <c r="Q12" s="14">
        <f>+W12+AD12</f>
        <v>3000034</v>
      </c>
      <c r="R12" s="14"/>
      <c r="S12" s="15">
        <v>11270</v>
      </c>
      <c r="T12" s="15"/>
      <c r="U12" s="15"/>
      <c r="V12" s="15"/>
      <c r="W12" s="13">
        <v>1117740</v>
      </c>
      <c r="X12" s="13"/>
      <c r="Y12" s="7"/>
      <c r="Z12" s="1"/>
      <c r="AA12" s="15">
        <v>3703</v>
      </c>
      <c r="AB12" s="15"/>
      <c r="AC12" s="15"/>
      <c r="AD12" s="15">
        <v>1882294</v>
      </c>
      <c r="AE12" s="15"/>
      <c r="AF12" s="15"/>
      <c r="AG12" s="15"/>
      <c r="AH12" s="15"/>
      <c r="AI12" s="15"/>
      <c r="AJ12" s="15"/>
      <c r="AK12" s="15">
        <v>365</v>
      </c>
      <c r="AL12" s="15"/>
      <c r="AM12" s="15"/>
      <c r="AN12" s="15"/>
      <c r="AO12" s="15"/>
      <c r="AP12" s="15">
        <v>368933</v>
      </c>
      <c r="AQ12" s="15"/>
      <c r="AR12" s="15"/>
      <c r="AS12" s="15"/>
      <c r="AT12" s="15">
        <v>123</v>
      </c>
      <c r="AU12" s="15"/>
      <c r="AV12" s="15"/>
      <c r="AW12" s="15"/>
      <c r="AX12" s="15"/>
      <c r="AY12" s="15">
        <v>3799</v>
      </c>
      <c r="AZ12" s="15"/>
      <c r="BA12" s="15"/>
      <c r="BB12" s="15"/>
      <c r="BC12" s="4"/>
    </row>
    <row r="13" spans="1:55" ht="15.75" customHeight="1">
      <c r="A13" s="14" t="str">
        <f>+"      "&amp;20</f>
        <v>      20</v>
      </c>
      <c r="B13" s="14"/>
      <c r="C13" s="14"/>
      <c r="D13" s="28">
        <f>+K13+AK13+AT13</f>
        <v>15602</v>
      </c>
      <c r="E13" s="28"/>
      <c r="F13" s="28"/>
      <c r="G13" s="28">
        <f>+Q13+AP13+AY13</f>
        <v>3426028</v>
      </c>
      <c r="H13" s="28"/>
      <c r="I13" s="28"/>
      <c r="J13" s="28"/>
      <c r="K13" s="14">
        <f>S13+AA13</f>
        <v>15123</v>
      </c>
      <c r="L13" s="14"/>
      <c r="M13" s="14"/>
      <c r="N13" s="14"/>
      <c r="O13" s="14"/>
      <c r="P13" s="14"/>
      <c r="Q13" s="14">
        <f>+W13+AD13</f>
        <v>3053900</v>
      </c>
      <c r="R13" s="14"/>
      <c r="S13" s="15">
        <v>11349</v>
      </c>
      <c r="T13" s="15"/>
      <c r="U13" s="15"/>
      <c r="V13" s="15"/>
      <c r="W13" s="13">
        <v>1133262</v>
      </c>
      <c r="X13" s="13"/>
      <c r="Y13" s="7"/>
      <c r="Z13" s="1"/>
      <c r="AA13" s="15">
        <v>3774</v>
      </c>
      <c r="AB13" s="15"/>
      <c r="AC13" s="15"/>
      <c r="AD13" s="15">
        <v>1920638</v>
      </c>
      <c r="AE13" s="15"/>
      <c r="AF13" s="15"/>
      <c r="AG13" s="15"/>
      <c r="AH13" s="15"/>
      <c r="AI13" s="15"/>
      <c r="AJ13" s="15"/>
      <c r="AK13" s="15">
        <v>359</v>
      </c>
      <c r="AL13" s="15"/>
      <c r="AM13" s="15"/>
      <c r="AN13" s="15"/>
      <c r="AO13" s="15"/>
      <c r="AP13" s="15">
        <v>368429</v>
      </c>
      <c r="AQ13" s="15"/>
      <c r="AR13" s="15"/>
      <c r="AS13" s="15"/>
      <c r="AT13" s="15">
        <v>120</v>
      </c>
      <c r="AU13" s="15"/>
      <c r="AV13" s="15"/>
      <c r="AW13" s="15"/>
      <c r="AX13" s="15"/>
      <c r="AY13" s="15">
        <v>3699</v>
      </c>
      <c r="AZ13" s="15"/>
      <c r="BA13" s="15"/>
      <c r="BB13" s="15"/>
      <c r="BC13" s="4"/>
    </row>
    <row r="14" spans="1:55" ht="15.75" customHeight="1">
      <c r="A14" s="14" t="str">
        <f>+"      "&amp;21</f>
        <v>      21</v>
      </c>
      <c r="B14" s="14"/>
      <c r="C14" s="14"/>
      <c r="D14" s="28">
        <f>+K14+AK14+AT14</f>
        <v>15738</v>
      </c>
      <c r="E14" s="28"/>
      <c r="F14" s="28"/>
      <c r="G14" s="28">
        <f>+Q14+AP14+AY14</f>
        <v>3512447</v>
      </c>
      <c r="H14" s="28"/>
      <c r="I14" s="28"/>
      <c r="J14" s="28"/>
      <c r="K14" s="14">
        <f>S14+AA14</f>
        <v>15269</v>
      </c>
      <c r="L14" s="14"/>
      <c r="M14" s="14"/>
      <c r="N14" s="14"/>
      <c r="O14" s="14"/>
      <c r="P14" s="14"/>
      <c r="Q14" s="14">
        <f>+W14+AD14</f>
        <v>3140818</v>
      </c>
      <c r="R14" s="14"/>
      <c r="S14" s="15">
        <v>11444</v>
      </c>
      <c r="T14" s="15"/>
      <c r="U14" s="15"/>
      <c r="V14" s="15"/>
      <c r="W14" s="13">
        <v>1149168</v>
      </c>
      <c r="X14" s="13"/>
      <c r="Y14" s="7"/>
      <c r="Z14" s="1"/>
      <c r="AA14" s="15">
        <v>3825</v>
      </c>
      <c r="AB14" s="15"/>
      <c r="AC14" s="15"/>
      <c r="AD14" s="15">
        <v>1991650</v>
      </c>
      <c r="AE14" s="15"/>
      <c r="AF14" s="15"/>
      <c r="AG14" s="15"/>
      <c r="AH14" s="15"/>
      <c r="AI14" s="15"/>
      <c r="AJ14" s="15"/>
      <c r="AK14" s="15">
        <v>360</v>
      </c>
      <c r="AL14" s="15"/>
      <c r="AM14" s="15"/>
      <c r="AN14" s="15"/>
      <c r="AO14" s="15"/>
      <c r="AP14" s="15">
        <v>368331</v>
      </c>
      <c r="AQ14" s="15"/>
      <c r="AR14" s="15"/>
      <c r="AS14" s="15"/>
      <c r="AT14" s="15">
        <v>109</v>
      </c>
      <c r="AU14" s="15"/>
      <c r="AV14" s="15"/>
      <c r="AW14" s="15"/>
      <c r="AX14" s="15"/>
      <c r="AY14" s="15">
        <v>3298</v>
      </c>
      <c r="AZ14" s="15"/>
      <c r="BA14" s="15"/>
      <c r="BB14" s="15"/>
      <c r="BC14" s="4"/>
    </row>
    <row r="15" spans="1:55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4"/>
    </row>
    <row r="16" spans="1:53" ht="13.5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</sheetData>
  <sheetProtection/>
  <mergeCells count="91">
    <mergeCell ref="AY14:BB14"/>
    <mergeCell ref="AD14:AJ14"/>
    <mergeCell ref="AK14:AO14"/>
    <mergeCell ref="AP14:AS14"/>
    <mergeCell ref="AT14:AX14"/>
    <mergeCell ref="Q14:R14"/>
    <mergeCell ref="S14:V14"/>
    <mergeCell ref="W14:X14"/>
    <mergeCell ref="AA14:AC14"/>
    <mergeCell ref="A14:C14"/>
    <mergeCell ref="D14:F14"/>
    <mergeCell ref="G14:J14"/>
    <mergeCell ref="K14:P14"/>
    <mergeCell ref="O3:AF3"/>
    <mergeCell ref="AY10:BB10"/>
    <mergeCell ref="AY11:BB11"/>
    <mergeCell ref="AY13:BB13"/>
    <mergeCell ref="AX5:BB5"/>
    <mergeCell ref="AY12:BB12"/>
    <mergeCell ref="D6:J7"/>
    <mergeCell ref="D8:F8"/>
    <mergeCell ref="G8:J8"/>
    <mergeCell ref="A6:C8"/>
    <mergeCell ref="A10:C10"/>
    <mergeCell ref="A5:D5"/>
    <mergeCell ref="A2:E2"/>
    <mergeCell ref="A1:E1"/>
    <mergeCell ref="A13:C13"/>
    <mergeCell ref="A16:J16"/>
    <mergeCell ref="A11:C11"/>
    <mergeCell ref="A12:C12"/>
    <mergeCell ref="G13:J13"/>
    <mergeCell ref="G10:J10"/>
    <mergeCell ref="G11:J11"/>
    <mergeCell ref="K11:P11"/>
    <mergeCell ref="G12:J12"/>
    <mergeCell ref="AP10:AS10"/>
    <mergeCell ref="AP11:AS11"/>
    <mergeCell ref="AP12:AS12"/>
    <mergeCell ref="AK10:AO10"/>
    <mergeCell ref="AK11:AO11"/>
    <mergeCell ref="AK12:AO12"/>
    <mergeCell ref="AT12:AX12"/>
    <mergeCell ref="Q11:R11"/>
    <mergeCell ref="S12:V12"/>
    <mergeCell ref="W11:X11"/>
    <mergeCell ref="W12:X12"/>
    <mergeCell ref="S11:V11"/>
    <mergeCell ref="AA13:AC13"/>
    <mergeCell ref="AD13:AJ13"/>
    <mergeCell ref="AT13:AX13"/>
    <mergeCell ref="AD11:AJ11"/>
    <mergeCell ref="AD12:AJ12"/>
    <mergeCell ref="AK13:AO13"/>
    <mergeCell ref="AP13:AS13"/>
    <mergeCell ref="AA12:AC12"/>
    <mergeCell ref="AA11:AC11"/>
    <mergeCell ref="AT11:AX11"/>
    <mergeCell ref="K13:P13"/>
    <mergeCell ref="S13:V13"/>
    <mergeCell ref="W13:X13"/>
    <mergeCell ref="Q13:R13"/>
    <mergeCell ref="K12:P12"/>
    <mergeCell ref="K10:P10"/>
    <mergeCell ref="Q12:R12"/>
    <mergeCell ref="Q10:R10"/>
    <mergeCell ref="D13:F13"/>
    <mergeCell ref="D10:F10"/>
    <mergeCell ref="D11:F11"/>
    <mergeCell ref="D12:F12"/>
    <mergeCell ref="AA8:AC8"/>
    <mergeCell ref="K7:R7"/>
    <mergeCell ref="K8:P8"/>
    <mergeCell ref="K6:AJ6"/>
    <mergeCell ref="W10:X10"/>
    <mergeCell ref="Q8:R8"/>
    <mergeCell ref="S8:V8"/>
    <mergeCell ref="W8:Y8"/>
    <mergeCell ref="AA7:AJ7"/>
    <mergeCell ref="S10:V10"/>
    <mergeCell ref="S7:Y7"/>
    <mergeCell ref="AY8:BB8"/>
    <mergeCell ref="AT6:BB7"/>
    <mergeCell ref="AA10:AC10"/>
    <mergeCell ref="AT8:AX8"/>
    <mergeCell ref="AK6:AS7"/>
    <mergeCell ref="AK8:AO8"/>
    <mergeCell ref="AP8:AS8"/>
    <mergeCell ref="AD10:AJ10"/>
    <mergeCell ref="AD8:AJ8"/>
    <mergeCell ref="AT10:AX10"/>
  </mergeCells>
  <printOptions/>
  <pageMargins left="0.4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2010-02-23T06:23:40Z</cp:lastPrinted>
  <dcterms:created xsi:type="dcterms:W3CDTF">1997-01-08T22:48:59Z</dcterms:created>
  <dcterms:modified xsi:type="dcterms:W3CDTF">2010-02-23T06:23:46Z</dcterms:modified>
  <cp:category/>
  <cp:version/>
  <cp:contentType/>
  <cp:contentStatus/>
</cp:coreProperties>
</file>