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05" activeTab="0"/>
  </bookViews>
  <sheets>
    <sheet name="第173表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<sst xmlns="http://schemas.openxmlformats.org/spreadsheetml/2006/main" count="43" uniqueCount="19">
  <si>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区分</t>
  </si>
  <si>
    <t>出場件数</t>
  </si>
  <si>
    <t>総数</t>
  </si>
  <si>
    <t>救助人員</t>
  </si>
  <si>
    <t>火災事故</t>
  </si>
  <si>
    <t>交通事故</t>
  </si>
  <si>
    <t>水難事故</t>
  </si>
  <si>
    <t>機械による事故</t>
  </si>
  <si>
    <t>建物による事故</t>
  </si>
  <si>
    <t>その他</t>
  </si>
  <si>
    <t>資料　：　稲城消防署</t>
  </si>
  <si>
    <t>－</t>
  </si>
  <si>
    <t>－</t>
  </si>
  <si>
    <t>-</t>
  </si>
  <si>
    <t>-</t>
  </si>
  <si>
    <t>-</t>
  </si>
  <si>
    <t>平成１６年</t>
  </si>
  <si>
    <t>-</t>
  </si>
  <si>
    <t>第 １７３ 表　　　　　事故種別救助活動状況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</si>
</sst>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8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3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12</xdr:row>
      <xdr:rowOff>104775</xdr:rowOff>
    </xdr:from>
    <xdr:to>
      <xdr:col>6</xdr:col>
      <xdr:colOff>152400</xdr:colOff>
      <xdr:row>12</xdr:row>
      <xdr:rowOff>104775</xdr:rowOff>
    </xdr:to>
    <xdr:sp>
      <xdr:nvSpPr>
        <xdr:cNvPr id="1" name="Line 53"/>
        <xdr:cNvSpPr>
          <a:spLocks/>
        </xdr:cNvSpPr>
      </xdr:nvSpPr>
      <xdr:spPr>
        <a:xfrm>
          <a:off x="2305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2" name="Line 54"/>
        <xdr:cNvSpPr>
          <a:spLocks/>
        </xdr:cNvSpPr>
      </xdr:nvSpPr>
      <xdr:spPr>
        <a:xfrm>
          <a:off x="23050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104775</xdr:rowOff>
    </xdr:from>
    <xdr:to>
      <xdr:col>6</xdr:col>
      <xdr:colOff>152400</xdr:colOff>
      <xdr:row>21</xdr:row>
      <xdr:rowOff>104775</xdr:rowOff>
    </xdr:to>
    <xdr:sp>
      <xdr:nvSpPr>
        <xdr:cNvPr id="3" name="Line 87"/>
        <xdr:cNvSpPr>
          <a:spLocks/>
        </xdr:cNvSpPr>
      </xdr:nvSpPr>
      <xdr:spPr>
        <a:xfrm>
          <a:off x="230505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104775</xdr:rowOff>
    </xdr:from>
    <xdr:to>
      <xdr:col>6</xdr:col>
      <xdr:colOff>152400</xdr:colOff>
      <xdr:row>22</xdr:row>
      <xdr:rowOff>104775</xdr:rowOff>
    </xdr:to>
    <xdr:sp>
      <xdr:nvSpPr>
        <xdr:cNvPr id="4" name="Line 88"/>
        <xdr:cNvSpPr>
          <a:spLocks/>
        </xdr:cNvSpPr>
      </xdr:nvSpPr>
      <xdr:spPr>
        <a:xfrm>
          <a:off x="23050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114300</xdr:rowOff>
    </xdr:from>
    <xdr:to>
      <xdr:col>7</xdr:col>
      <xdr:colOff>371475</xdr:colOff>
      <xdr:row>22</xdr:row>
      <xdr:rowOff>114300</xdr:rowOff>
    </xdr:to>
    <xdr:sp>
      <xdr:nvSpPr>
        <xdr:cNvPr id="5" name="Line 108"/>
        <xdr:cNvSpPr>
          <a:spLocks/>
        </xdr:cNvSpPr>
      </xdr:nvSpPr>
      <xdr:spPr>
        <a:xfrm>
          <a:off x="260985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12</xdr:row>
      <xdr:rowOff>104775</xdr:rowOff>
    </xdr:from>
    <xdr:to>
      <xdr:col>6</xdr:col>
      <xdr:colOff>152400</xdr:colOff>
      <xdr:row>12</xdr:row>
      <xdr:rowOff>104775</xdr:rowOff>
    </xdr:to>
    <xdr:sp>
      <xdr:nvSpPr>
        <xdr:cNvPr id="6" name="Line 111"/>
        <xdr:cNvSpPr>
          <a:spLocks/>
        </xdr:cNvSpPr>
      </xdr:nvSpPr>
      <xdr:spPr>
        <a:xfrm>
          <a:off x="2305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7" name="Line 112"/>
        <xdr:cNvSpPr>
          <a:spLocks/>
        </xdr:cNvSpPr>
      </xdr:nvSpPr>
      <xdr:spPr>
        <a:xfrm>
          <a:off x="23050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12</xdr:row>
      <xdr:rowOff>104775</xdr:rowOff>
    </xdr:from>
    <xdr:to>
      <xdr:col>6</xdr:col>
      <xdr:colOff>152400</xdr:colOff>
      <xdr:row>12</xdr:row>
      <xdr:rowOff>104775</xdr:rowOff>
    </xdr:to>
    <xdr:sp>
      <xdr:nvSpPr>
        <xdr:cNvPr id="8" name="Line 113"/>
        <xdr:cNvSpPr>
          <a:spLocks/>
        </xdr:cNvSpPr>
      </xdr:nvSpPr>
      <xdr:spPr>
        <a:xfrm>
          <a:off x="2305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9" name="Line 114"/>
        <xdr:cNvSpPr>
          <a:spLocks/>
        </xdr:cNvSpPr>
      </xdr:nvSpPr>
      <xdr:spPr>
        <a:xfrm>
          <a:off x="23050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12</xdr:row>
      <xdr:rowOff>114300</xdr:rowOff>
    </xdr:from>
    <xdr:to>
      <xdr:col>10</xdr:col>
      <xdr:colOff>257175</xdr:colOff>
      <xdr:row>12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3190875" y="2466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13</xdr:row>
      <xdr:rowOff>95250</xdr:rowOff>
    </xdr:from>
    <xdr:to>
      <xdr:col>10</xdr:col>
      <xdr:colOff>266700</xdr:colOff>
      <xdr:row>13</xdr:row>
      <xdr:rowOff>95250</xdr:rowOff>
    </xdr:to>
    <xdr:sp>
      <xdr:nvSpPr>
        <xdr:cNvPr id="11" name="Line 116"/>
        <xdr:cNvSpPr>
          <a:spLocks/>
        </xdr:cNvSpPr>
      </xdr:nvSpPr>
      <xdr:spPr>
        <a:xfrm>
          <a:off x="3200400" y="2647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13</xdr:row>
      <xdr:rowOff>104775</xdr:rowOff>
    </xdr:from>
    <xdr:to>
      <xdr:col>13</xdr:col>
      <xdr:colOff>333375</xdr:colOff>
      <xdr:row>13</xdr:row>
      <xdr:rowOff>104775</xdr:rowOff>
    </xdr:to>
    <xdr:sp>
      <xdr:nvSpPr>
        <xdr:cNvPr id="12" name="Line 117"/>
        <xdr:cNvSpPr>
          <a:spLocks/>
        </xdr:cNvSpPr>
      </xdr:nvSpPr>
      <xdr:spPr>
        <a:xfrm>
          <a:off x="3981450" y="2657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3"/>
  <sheetViews>
    <sheetView tabSelected="1" workbookViewId="0" topLeftCell="A1">
      <selection activeCell="AD25" sqref="AD25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2:28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4.25">
      <c r="B3" s="2"/>
      <c r="C3" s="2"/>
      <c r="D3" s="2"/>
      <c r="E3" s="2"/>
      <c r="F3" s="2"/>
      <c r="G3" s="23" t="s">
        <v>18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"/>
      <c r="W3" s="2"/>
      <c r="X3" s="2"/>
      <c r="Y3" s="2"/>
      <c r="Z3" s="2"/>
      <c r="AA3" s="2"/>
      <c r="AB3" s="2"/>
    </row>
    <row r="4" spans="2:28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13.5">
      <c r="B6" s="1"/>
      <c r="C6" s="1"/>
      <c r="D6" s="1"/>
      <c r="E6" s="1"/>
      <c r="F6" s="1"/>
      <c r="G6" s="1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"/>
    </row>
    <row r="7" spans="2:28" ht="31.5" customHeight="1">
      <c r="B7" s="33" t="s">
        <v>0</v>
      </c>
      <c r="C7" s="33"/>
      <c r="D7" s="33"/>
      <c r="E7" s="33"/>
      <c r="F7" s="34"/>
      <c r="G7" s="35" t="s">
        <v>16</v>
      </c>
      <c r="H7" s="33"/>
      <c r="I7" s="34"/>
      <c r="J7" s="30" t="str">
        <f>+WIDECHAR(17)</f>
        <v>１７</v>
      </c>
      <c r="K7" s="31"/>
      <c r="L7" s="32"/>
      <c r="M7" s="30" t="str">
        <f>+WIDECHAR(18)</f>
        <v>１８</v>
      </c>
      <c r="N7" s="31"/>
      <c r="O7" s="32"/>
      <c r="P7" s="30" t="str">
        <f>+WIDECHAR(19)</f>
        <v>１９</v>
      </c>
      <c r="Q7" s="31"/>
      <c r="R7" s="32"/>
      <c r="S7" s="30" t="str">
        <f>+WIDECHAR(20)</f>
        <v>２０</v>
      </c>
      <c r="T7" s="31"/>
      <c r="U7" s="31"/>
      <c r="V7" s="30" t="str">
        <f>+WIDECHAR(21)</f>
        <v>２１</v>
      </c>
      <c r="W7" s="31"/>
      <c r="X7" s="31"/>
      <c r="Y7" s="30" t="str">
        <f>+WIDECHAR(22)</f>
        <v>２２</v>
      </c>
      <c r="Z7" s="31"/>
      <c r="AA7" s="31"/>
      <c r="AB7" s="2"/>
    </row>
    <row r="8" spans="2:28" ht="9" customHeight="1">
      <c r="B8" s="2"/>
      <c r="C8" s="2"/>
      <c r="D8" s="2"/>
      <c r="E8" s="2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15.75" customHeight="1">
      <c r="B9" s="21" t="s">
        <v>2</v>
      </c>
      <c r="C9" s="21"/>
      <c r="D9" s="21"/>
      <c r="E9" s="21"/>
      <c r="F9" s="4"/>
      <c r="G9" s="29"/>
      <c r="H9" s="24"/>
      <c r="I9" s="2"/>
      <c r="J9" s="24"/>
      <c r="K9" s="24"/>
      <c r="L9" s="2"/>
      <c r="M9" s="24"/>
      <c r="N9" s="24"/>
      <c r="O9" s="2"/>
      <c r="P9" s="24"/>
      <c r="Q9" s="24"/>
      <c r="R9" s="2"/>
      <c r="S9" s="24"/>
      <c r="T9" s="24"/>
      <c r="U9" s="2"/>
      <c r="V9" s="24"/>
      <c r="W9" s="24"/>
      <c r="X9" s="2"/>
      <c r="Y9" s="24"/>
      <c r="Z9" s="24"/>
      <c r="AA9" s="2"/>
      <c r="AB9" s="2"/>
    </row>
    <row r="10" spans="2:28" ht="15.75" customHeight="1">
      <c r="B10" s="5"/>
      <c r="C10" s="5"/>
      <c r="D10" s="21" t="s">
        <v>1</v>
      </c>
      <c r="E10" s="21"/>
      <c r="F10" s="3"/>
      <c r="G10" s="28">
        <f>+G16+G25+G28+G13+G19+G22+H13+H22</f>
        <v>26</v>
      </c>
      <c r="H10" s="28"/>
      <c r="I10" s="14"/>
      <c r="J10" s="28">
        <f>+J16+J25+J28+J19</f>
        <v>33</v>
      </c>
      <c r="K10" s="28"/>
      <c r="L10" s="14"/>
      <c r="M10" s="28">
        <f>+M16+M25+M28+M13</f>
        <v>46</v>
      </c>
      <c r="N10" s="28"/>
      <c r="O10" s="14"/>
      <c r="P10" s="27">
        <f>P13+P16+P25+P28+P19</f>
        <v>48</v>
      </c>
      <c r="Q10" s="27"/>
      <c r="R10" s="14"/>
      <c r="S10" s="27">
        <v>34</v>
      </c>
      <c r="T10" s="28"/>
      <c r="U10" s="8"/>
      <c r="V10" s="25">
        <f>V13+V16+V19+V22+V25+V28</f>
        <v>41</v>
      </c>
      <c r="W10" s="26"/>
      <c r="X10" s="8"/>
      <c r="Y10" s="25">
        <f>Y13+Y16+Y25+Y28</f>
        <v>31</v>
      </c>
      <c r="Z10" s="26"/>
      <c r="AA10" s="2"/>
      <c r="AB10" s="2"/>
    </row>
    <row r="11" spans="2:28" ht="15.75" customHeight="1">
      <c r="B11" s="5"/>
      <c r="C11" s="5"/>
      <c r="D11" s="21" t="s">
        <v>3</v>
      </c>
      <c r="E11" s="21"/>
      <c r="F11" s="3"/>
      <c r="G11" s="28">
        <f>+G14+G17+G26+G29+G20+H14+H23</f>
        <v>13</v>
      </c>
      <c r="H11" s="28"/>
      <c r="I11" s="14"/>
      <c r="J11" s="28">
        <f>+J17+J26+J29+J20</f>
        <v>19</v>
      </c>
      <c r="K11" s="28"/>
      <c r="L11" s="14"/>
      <c r="M11" s="28">
        <f>+M17+M26+M29</f>
        <v>23</v>
      </c>
      <c r="N11" s="28"/>
      <c r="O11" s="14"/>
      <c r="P11" s="27">
        <f>P17+P26+P29+P14</f>
        <v>28</v>
      </c>
      <c r="Q11" s="27"/>
      <c r="R11" s="14"/>
      <c r="S11" s="27">
        <f>S17+S26+S29+S14</f>
        <v>15</v>
      </c>
      <c r="T11" s="27"/>
      <c r="U11" s="8"/>
      <c r="V11" s="25">
        <f>V14+V17+V20+V23+V26+V29</f>
        <v>25</v>
      </c>
      <c r="W11" s="26"/>
      <c r="X11" s="8"/>
      <c r="Y11" s="25">
        <f>Y17+Y26+Y29</f>
        <v>18</v>
      </c>
      <c r="Z11" s="26"/>
      <c r="AA11" s="2"/>
      <c r="AB11" s="2"/>
    </row>
    <row r="12" spans="2:28" ht="15.75" customHeight="1">
      <c r="B12" s="5"/>
      <c r="C12" s="22" t="s">
        <v>4</v>
      </c>
      <c r="D12" s="22"/>
      <c r="E12" s="22"/>
      <c r="F12" s="4"/>
      <c r="G12" s="10"/>
      <c r="H12" s="10"/>
      <c r="I12" s="11"/>
      <c r="J12" s="10"/>
      <c r="K12" s="10"/>
      <c r="L12" s="10"/>
      <c r="M12" s="10"/>
      <c r="N12" s="10"/>
      <c r="O12" s="11"/>
      <c r="P12" s="28"/>
      <c r="Q12" s="28"/>
      <c r="R12" s="11"/>
      <c r="S12" s="11"/>
      <c r="T12" s="11"/>
      <c r="U12" s="2"/>
      <c r="V12" s="16"/>
      <c r="W12" s="16"/>
      <c r="X12" s="2"/>
      <c r="Y12" s="16"/>
      <c r="Z12" s="16"/>
      <c r="AA12" s="2"/>
      <c r="AB12" s="2"/>
    </row>
    <row r="13" spans="2:28" ht="15.75" customHeight="1">
      <c r="B13" s="5"/>
      <c r="C13" s="5"/>
      <c r="D13" s="22" t="s">
        <v>1</v>
      </c>
      <c r="E13" s="22"/>
      <c r="F13" s="4"/>
      <c r="G13" s="16">
        <v>1</v>
      </c>
      <c r="H13" s="16"/>
      <c r="I13" s="11"/>
      <c r="J13" s="19"/>
      <c r="K13" s="19"/>
      <c r="L13" s="11"/>
      <c r="M13" s="16">
        <v>2</v>
      </c>
      <c r="N13" s="16"/>
      <c r="O13" s="12"/>
      <c r="P13" s="18">
        <v>2</v>
      </c>
      <c r="Q13" s="18"/>
      <c r="R13" s="11"/>
      <c r="S13" s="15"/>
      <c r="T13" s="13" t="s">
        <v>15</v>
      </c>
      <c r="U13" s="2"/>
      <c r="V13" s="17">
        <v>2</v>
      </c>
      <c r="W13" s="16"/>
      <c r="X13" s="2"/>
      <c r="Y13" s="17">
        <v>1</v>
      </c>
      <c r="Z13" s="16"/>
      <c r="AA13" s="2"/>
      <c r="AB13" s="2"/>
    </row>
    <row r="14" spans="2:28" ht="15.75" customHeight="1">
      <c r="B14" s="5"/>
      <c r="C14" s="5"/>
      <c r="D14" s="22" t="s">
        <v>3</v>
      </c>
      <c r="E14" s="22"/>
      <c r="F14" s="4"/>
      <c r="G14" s="16">
        <v>1</v>
      </c>
      <c r="H14" s="16"/>
      <c r="I14" s="11"/>
      <c r="J14" s="19"/>
      <c r="K14" s="19"/>
      <c r="L14" s="11"/>
      <c r="M14" s="16"/>
      <c r="N14" s="16"/>
      <c r="O14" s="12"/>
      <c r="P14" s="18">
        <v>7</v>
      </c>
      <c r="Q14" s="18"/>
      <c r="R14" s="11"/>
      <c r="S14" s="15"/>
      <c r="T14" s="15">
        <v>0</v>
      </c>
      <c r="U14" s="2"/>
      <c r="V14" s="17">
        <v>3</v>
      </c>
      <c r="W14" s="16"/>
      <c r="X14" s="2"/>
      <c r="Y14" s="17" t="s">
        <v>17</v>
      </c>
      <c r="Z14" s="16"/>
      <c r="AA14" s="2"/>
      <c r="AB14" s="2"/>
    </row>
    <row r="15" spans="2:28" ht="15.75" customHeight="1">
      <c r="B15" s="5"/>
      <c r="C15" s="22" t="s">
        <v>5</v>
      </c>
      <c r="D15" s="22"/>
      <c r="E15" s="22"/>
      <c r="F15" s="4"/>
      <c r="G15" s="11"/>
      <c r="H15" s="11"/>
      <c r="I15" s="11"/>
      <c r="J15" s="12"/>
      <c r="K15" s="12"/>
      <c r="L15" s="11"/>
      <c r="M15" s="16"/>
      <c r="N15" s="16"/>
      <c r="O15" s="11"/>
      <c r="P15" s="12"/>
      <c r="Q15" s="12"/>
      <c r="R15" s="11"/>
      <c r="S15" s="16"/>
      <c r="T15" s="16"/>
      <c r="U15" s="2"/>
      <c r="V15" s="16"/>
      <c r="W15" s="16"/>
      <c r="X15" s="2"/>
      <c r="Y15" s="16"/>
      <c r="Z15" s="16"/>
      <c r="AA15" s="2"/>
      <c r="AB15" s="2"/>
    </row>
    <row r="16" spans="2:28" ht="15.75" customHeight="1">
      <c r="B16" s="5"/>
      <c r="C16" s="5"/>
      <c r="D16" s="22" t="s">
        <v>1</v>
      </c>
      <c r="E16" s="22"/>
      <c r="F16" s="4"/>
      <c r="G16" s="16">
        <v>11</v>
      </c>
      <c r="H16" s="16"/>
      <c r="I16" s="11"/>
      <c r="J16" s="16">
        <v>10</v>
      </c>
      <c r="K16" s="16"/>
      <c r="L16" s="11"/>
      <c r="M16" s="16">
        <v>13</v>
      </c>
      <c r="N16" s="16"/>
      <c r="O16" s="11"/>
      <c r="P16" s="18">
        <v>13</v>
      </c>
      <c r="Q16" s="18"/>
      <c r="R16" s="11"/>
      <c r="S16" s="18">
        <v>8</v>
      </c>
      <c r="T16" s="18"/>
      <c r="U16" s="2"/>
      <c r="V16" s="17">
        <v>9</v>
      </c>
      <c r="W16" s="16"/>
      <c r="X16" s="2"/>
      <c r="Y16" s="17">
        <v>6</v>
      </c>
      <c r="Z16" s="16"/>
      <c r="AA16" s="2"/>
      <c r="AB16" s="2"/>
    </row>
    <row r="17" spans="2:28" ht="15.75" customHeight="1">
      <c r="B17" s="5"/>
      <c r="C17" s="5"/>
      <c r="D17" s="22" t="s">
        <v>3</v>
      </c>
      <c r="E17" s="22"/>
      <c r="F17" s="4"/>
      <c r="G17" s="16">
        <v>4</v>
      </c>
      <c r="H17" s="16"/>
      <c r="I17" s="11"/>
      <c r="J17" s="16">
        <v>6</v>
      </c>
      <c r="K17" s="16"/>
      <c r="L17" s="11"/>
      <c r="M17" s="16">
        <v>7</v>
      </c>
      <c r="N17" s="16"/>
      <c r="O17" s="11"/>
      <c r="P17" s="18">
        <v>5</v>
      </c>
      <c r="Q17" s="18"/>
      <c r="R17" s="11"/>
      <c r="S17" s="18">
        <v>5</v>
      </c>
      <c r="T17" s="18"/>
      <c r="U17" s="2"/>
      <c r="V17" s="17">
        <v>4</v>
      </c>
      <c r="W17" s="16"/>
      <c r="X17" s="2"/>
      <c r="Y17" s="17">
        <v>3</v>
      </c>
      <c r="Z17" s="16"/>
      <c r="AA17" s="2"/>
      <c r="AB17" s="2"/>
    </row>
    <row r="18" spans="2:28" ht="15.75" customHeight="1">
      <c r="B18" s="5"/>
      <c r="C18" s="22" t="s">
        <v>6</v>
      </c>
      <c r="D18" s="22"/>
      <c r="E18" s="22"/>
      <c r="F18" s="4"/>
      <c r="G18" s="16"/>
      <c r="H18" s="16"/>
      <c r="I18" s="11"/>
      <c r="J18" s="16"/>
      <c r="K18" s="16"/>
      <c r="L18" s="11"/>
      <c r="M18" s="16"/>
      <c r="N18" s="16"/>
      <c r="O18" s="11"/>
      <c r="P18" s="18"/>
      <c r="Q18" s="18"/>
      <c r="R18" s="11"/>
      <c r="S18" s="16"/>
      <c r="T18" s="16"/>
      <c r="U18" s="2"/>
      <c r="V18" s="16"/>
      <c r="W18" s="16"/>
      <c r="X18" s="2"/>
      <c r="Y18" s="16"/>
      <c r="Z18" s="16"/>
      <c r="AA18" s="2"/>
      <c r="AB18" s="2"/>
    </row>
    <row r="19" spans="2:28" ht="15.75" customHeight="1">
      <c r="B19" s="5"/>
      <c r="C19" s="5"/>
      <c r="D19" s="22" t="s">
        <v>1</v>
      </c>
      <c r="E19" s="22"/>
      <c r="F19" s="4"/>
      <c r="G19" s="16">
        <v>1</v>
      </c>
      <c r="H19" s="16"/>
      <c r="I19" s="11"/>
      <c r="J19" s="16">
        <v>1</v>
      </c>
      <c r="K19" s="16"/>
      <c r="L19" s="11"/>
      <c r="M19" s="16" t="s">
        <v>13</v>
      </c>
      <c r="N19" s="16"/>
      <c r="O19" s="11"/>
      <c r="P19" s="18">
        <v>1</v>
      </c>
      <c r="Q19" s="18"/>
      <c r="R19" s="11"/>
      <c r="S19" s="18" t="s">
        <v>13</v>
      </c>
      <c r="T19" s="18"/>
      <c r="U19" s="2"/>
      <c r="V19" s="17">
        <v>1</v>
      </c>
      <c r="W19" s="16"/>
      <c r="X19" s="2"/>
      <c r="Y19" s="17" t="s">
        <v>17</v>
      </c>
      <c r="Z19" s="16"/>
      <c r="AA19" s="2"/>
      <c r="AB19" s="2"/>
    </row>
    <row r="20" spans="2:28" ht="15.75" customHeight="1">
      <c r="B20" s="5"/>
      <c r="C20" s="5"/>
      <c r="D20" s="22" t="s">
        <v>3</v>
      </c>
      <c r="E20" s="22"/>
      <c r="F20" s="4"/>
      <c r="G20" s="16">
        <v>1</v>
      </c>
      <c r="H20" s="16"/>
      <c r="I20" s="11"/>
      <c r="J20" s="16">
        <v>1</v>
      </c>
      <c r="K20" s="16"/>
      <c r="L20" s="11"/>
      <c r="M20" s="16" t="s">
        <v>13</v>
      </c>
      <c r="N20" s="16"/>
      <c r="O20" s="11"/>
      <c r="P20" s="18" t="s">
        <v>14</v>
      </c>
      <c r="Q20" s="18"/>
      <c r="R20" s="11"/>
      <c r="S20" s="18" t="s">
        <v>13</v>
      </c>
      <c r="T20" s="18"/>
      <c r="U20" s="2"/>
      <c r="V20" s="17">
        <v>1</v>
      </c>
      <c r="W20" s="16"/>
      <c r="X20" s="2"/>
      <c r="Y20" s="17" t="s">
        <v>17</v>
      </c>
      <c r="Z20" s="16"/>
      <c r="AA20" s="2"/>
      <c r="AB20" s="2"/>
    </row>
    <row r="21" spans="2:28" ht="15.75" customHeight="1">
      <c r="B21" s="5"/>
      <c r="C21" s="22" t="s">
        <v>7</v>
      </c>
      <c r="D21" s="22"/>
      <c r="E21" s="22"/>
      <c r="F21" s="4"/>
      <c r="G21" s="12"/>
      <c r="H21" s="12"/>
      <c r="I21" s="11"/>
      <c r="J21" s="16"/>
      <c r="K21" s="16"/>
      <c r="L21" s="11"/>
      <c r="M21" s="16"/>
      <c r="N21" s="16"/>
      <c r="O21" s="11"/>
      <c r="P21" s="18"/>
      <c r="Q21" s="18"/>
      <c r="R21" s="11"/>
      <c r="S21" s="16"/>
      <c r="T21" s="16"/>
      <c r="U21" s="2"/>
      <c r="V21" s="16"/>
      <c r="W21" s="16"/>
      <c r="X21" s="2"/>
      <c r="Y21" s="16"/>
      <c r="Z21" s="16"/>
      <c r="AA21" s="2"/>
      <c r="AB21" s="2"/>
    </row>
    <row r="22" spans="2:28" ht="15.75" customHeight="1">
      <c r="B22" s="5"/>
      <c r="C22" s="5"/>
      <c r="D22" s="22" t="s">
        <v>1</v>
      </c>
      <c r="E22" s="22"/>
      <c r="F22" s="4"/>
      <c r="G22" s="16">
        <v>1</v>
      </c>
      <c r="H22" s="16"/>
      <c r="I22" s="11"/>
      <c r="J22" s="16" t="s">
        <v>11</v>
      </c>
      <c r="K22" s="16"/>
      <c r="L22" s="11"/>
      <c r="M22" s="16" t="s">
        <v>11</v>
      </c>
      <c r="N22" s="16"/>
      <c r="O22" s="11"/>
      <c r="P22" s="18" t="s">
        <v>11</v>
      </c>
      <c r="Q22" s="18"/>
      <c r="R22" s="11"/>
      <c r="S22" s="18">
        <v>2</v>
      </c>
      <c r="T22" s="18"/>
      <c r="U22" s="2"/>
      <c r="V22" s="17">
        <v>2</v>
      </c>
      <c r="W22" s="16"/>
      <c r="X22" s="2"/>
      <c r="Y22" s="17" t="s">
        <v>17</v>
      </c>
      <c r="Z22" s="16"/>
      <c r="AA22" s="2"/>
      <c r="AB22" s="2"/>
    </row>
    <row r="23" spans="2:28" ht="15.75" customHeight="1">
      <c r="B23" s="5"/>
      <c r="C23" s="5"/>
      <c r="D23" s="22" t="s">
        <v>3</v>
      </c>
      <c r="E23" s="22"/>
      <c r="F23" s="4"/>
      <c r="G23" s="16">
        <v>1</v>
      </c>
      <c r="H23" s="16"/>
      <c r="I23" s="11"/>
      <c r="J23" s="16" t="s">
        <v>12</v>
      </c>
      <c r="K23" s="16"/>
      <c r="L23" s="12"/>
      <c r="M23" s="16" t="s">
        <v>12</v>
      </c>
      <c r="N23" s="16"/>
      <c r="O23" s="11"/>
      <c r="P23" s="18" t="s">
        <v>12</v>
      </c>
      <c r="Q23" s="18"/>
      <c r="R23" s="11"/>
      <c r="S23" s="18" t="s">
        <v>13</v>
      </c>
      <c r="T23" s="18"/>
      <c r="U23" s="2"/>
      <c r="V23" s="17">
        <v>2</v>
      </c>
      <c r="W23" s="16"/>
      <c r="X23" s="2"/>
      <c r="Y23" s="17" t="s">
        <v>17</v>
      </c>
      <c r="Z23" s="16"/>
      <c r="AA23" s="2"/>
      <c r="AB23" s="2"/>
    </row>
    <row r="24" spans="2:28" ht="15.75" customHeight="1">
      <c r="B24" s="5"/>
      <c r="C24" s="22" t="s">
        <v>8</v>
      </c>
      <c r="D24" s="22"/>
      <c r="E24" s="22"/>
      <c r="F24" s="4"/>
      <c r="G24" s="12"/>
      <c r="H24" s="12"/>
      <c r="I24" s="11"/>
      <c r="J24" s="16"/>
      <c r="K24" s="16"/>
      <c r="L24" s="11"/>
      <c r="M24" s="16"/>
      <c r="N24" s="16"/>
      <c r="O24" s="11"/>
      <c r="P24" s="18"/>
      <c r="Q24" s="18"/>
      <c r="R24" s="11"/>
      <c r="S24" s="16"/>
      <c r="T24" s="16"/>
      <c r="U24" s="2"/>
      <c r="V24" s="16"/>
      <c r="W24" s="16"/>
      <c r="X24" s="2"/>
      <c r="Y24" s="16"/>
      <c r="Z24" s="16"/>
      <c r="AA24" s="2"/>
      <c r="AB24" s="2"/>
    </row>
    <row r="25" spans="2:28" ht="15.75" customHeight="1">
      <c r="B25" s="5"/>
      <c r="C25" s="5"/>
      <c r="D25" s="22" t="s">
        <v>1</v>
      </c>
      <c r="E25" s="22"/>
      <c r="F25" s="4"/>
      <c r="G25" s="16">
        <v>6</v>
      </c>
      <c r="H25" s="16"/>
      <c r="I25" s="11"/>
      <c r="J25" s="16">
        <v>20</v>
      </c>
      <c r="K25" s="16"/>
      <c r="L25" s="11"/>
      <c r="M25" s="16">
        <v>24</v>
      </c>
      <c r="N25" s="16"/>
      <c r="O25" s="11"/>
      <c r="P25" s="18">
        <v>23</v>
      </c>
      <c r="Q25" s="18"/>
      <c r="R25" s="11"/>
      <c r="S25" s="18">
        <v>17</v>
      </c>
      <c r="T25" s="18"/>
      <c r="U25" s="2"/>
      <c r="V25" s="17">
        <v>2</v>
      </c>
      <c r="W25" s="16"/>
      <c r="X25" s="2"/>
      <c r="Y25" s="17">
        <v>1</v>
      </c>
      <c r="Z25" s="16"/>
      <c r="AA25" s="2"/>
      <c r="AB25" s="2"/>
    </row>
    <row r="26" spans="2:28" ht="15.75" customHeight="1">
      <c r="B26" s="5"/>
      <c r="C26" s="5"/>
      <c r="D26" s="22" t="s">
        <v>3</v>
      </c>
      <c r="E26" s="22"/>
      <c r="F26" s="4"/>
      <c r="G26" s="16">
        <v>3</v>
      </c>
      <c r="H26" s="16"/>
      <c r="I26" s="11"/>
      <c r="J26" s="16">
        <v>10</v>
      </c>
      <c r="K26" s="16"/>
      <c r="L26" s="11"/>
      <c r="M26" s="16">
        <v>12</v>
      </c>
      <c r="N26" s="16"/>
      <c r="O26" s="11"/>
      <c r="P26" s="18">
        <v>10</v>
      </c>
      <c r="Q26" s="18"/>
      <c r="R26" s="11"/>
      <c r="S26" s="18">
        <v>5</v>
      </c>
      <c r="T26" s="18"/>
      <c r="U26" s="2"/>
      <c r="V26" s="17">
        <v>1</v>
      </c>
      <c r="W26" s="16"/>
      <c r="X26" s="2"/>
      <c r="Y26" s="17">
        <v>1</v>
      </c>
      <c r="Z26" s="16"/>
      <c r="AA26" s="2"/>
      <c r="AB26" s="2"/>
    </row>
    <row r="27" spans="2:28" ht="15.75" customHeight="1">
      <c r="B27" s="5"/>
      <c r="C27" s="22" t="s">
        <v>9</v>
      </c>
      <c r="D27" s="22"/>
      <c r="E27" s="22"/>
      <c r="F27" s="4"/>
      <c r="G27" s="16"/>
      <c r="H27" s="16"/>
      <c r="I27" s="11"/>
      <c r="J27" s="16"/>
      <c r="K27" s="16"/>
      <c r="L27" s="11"/>
      <c r="M27" s="16"/>
      <c r="N27" s="16"/>
      <c r="O27" s="11"/>
      <c r="P27" s="18"/>
      <c r="Q27" s="18"/>
      <c r="R27" s="11"/>
      <c r="S27" s="16"/>
      <c r="T27" s="16"/>
      <c r="U27" s="2"/>
      <c r="V27" s="16"/>
      <c r="W27" s="16"/>
      <c r="X27" s="2"/>
      <c r="Y27" s="16"/>
      <c r="Z27" s="16"/>
      <c r="AA27" s="2"/>
      <c r="AB27" s="2"/>
    </row>
    <row r="28" spans="2:28" ht="15.75" customHeight="1">
      <c r="B28" s="5"/>
      <c r="C28" s="5"/>
      <c r="D28" s="22" t="s">
        <v>1</v>
      </c>
      <c r="E28" s="22"/>
      <c r="F28" s="4"/>
      <c r="G28" s="16">
        <v>6</v>
      </c>
      <c r="H28" s="16"/>
      <c r="I28" s="11"/>
      <c r="J28" s="16">
        <v>2</v>
      </c>
      <c r="K28" s="16"/>
      <c r="L28" s="11"/>
      <c r="M28" s="16">
        <v>7</v>
      </c>
      <c r="N28" s="16"/>
      <c r="O28" s="11"/>
      <c r="P28" s="18">
        <v>9</v>
      </c>
      <c r="Q28" s="18"/>
      <c r="R28" s="11"/>
      <c r="S28" s="18">
        <v>7</v>
      </c>
      <c r="T28" s="18"/>
      <c r="U28" s="2"/>
      <c r="V28" s="17">
        <v>25</v>
      </c>
      <c r="W28" s="16"/>
      <c r="X28" s="2"/>
      <c r="Y28" s="17">
        <v>23</v>
      </c>
      <c r="Z28" s="16"/>
      <c r="AA28" s="2"/>
      <c r="AB28" s="2"/>
    </row>
    <row r="29" spans="2:28" ht="15.75" customHeight="1">
      <c r="B29" s="5"/>
      <c r="C29" s="5"/>
      <c r="D29" s="22" t="s">
        <v>3</v>
      </c>
      <c r="E29" s="22"/>
      <c r="F29" s="4"/>
      <c r="G29" s="16">
        <v>4</v>
      </c>
      <c r="H29" s="16"/>
      <c r="I29" s="11"/>
      <c r="J29" s="16">
        <v>2</v>
      </c>
      <c r="K29" s="16"/>
      <c r="L29" s="11"/>
      <c r="M29" s="16">
        <v>4</v>
      </c>
      <c r="N29" s="16"/>
      <c r="O29" s="11"/>
      <c r="P29" s="18">
        <v>6</v>
      </c>
      <c r="Q29" s="18"/>
      <c r="R29" s="11"/>
      <c r="S29" s="18">
        <v>5</v>
      </c>
      <c r="T29" s="18"/>
      <c r="U29" s="2"/>
      <c r="V29" s="17">
        <v>14</v>
      </c>
      <c r="W29" s="16"/>
      <c r="X29" s="2"/>
      <c r="Y29" s="17">
        <v>14</v>
      </c>
      <c r="Z29" s="16"/>
      <c r="AA29" s="2"/>
      <c r="AB29" s="2"/>
    </row>
    <row r="30" spans="2:28" ht="9" customHeight="1">
      <c r="B30" s="1"/>
      <c r="C30" s="1"/>
      <c r="D30" s="1"/>
      <c r="E30" s="1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1"/>
      <c r="V30" s="1"/>
      <c r="W30" s="1"/>
      <c r="X30" s="1"/>
      <c r="Y30" s="1"/>
      <c r="Z30" s="1"/>
      <c r="AA30" s="1"/>
      <c r="AB30" s="2"/>
    </row>
    <row r="31" spans="2:28" ht="9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"/>
    </row>
    <row r="32" spans="2:28" ht="13.5">
      <c r="B32" s="20" t="s">
        <v>10</v>
      </c>
      <c r="C32" s="20"/>
      <c r="D32" s="20"/>
      <c r="E32" s="20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167">
    <mergeCell ref="G18:H18"/>
    <mergeCell ref="J21:K21"/>
    <mergeCell ref="J24:K24"/>
    <mergeCell ref="M15:N15"/>
    <mergeCell ref="S15:T15"/>
    <mergeCell ref="B7:F7"/>
    <mergeCell ref="G7:I7"/>
    <mergeCell ref="J7:L7"/>
    <mergeCell ref="M19:N19"/>
    <mergeCell ref="P7:R7"/>
    <mergeCell ref="S7:U7"/>
    <mergeCell ref="V7:X7"/>
    <mergeCell ref="Y7:AA7"/>
    <mergeCell ref="S18:T18"/>
    <mergeCell ref="S19:T19"/>
    <mergeCell ref="M7:O7"/>
    <mergeCell ref="V17:W17"/>
    <mergeCell ref="B9:E9"/>
    <mergeCell ref="D10:E10"/>
    <mergeCell ref="D11:E11"/>
    <mergeCell ref="C12:E12"/>
    <mergeCell ref="D13:E13"/>
    <mergeCell ref="D14:E14"/>
    <mergeCell ref="C15:E15"/>
    <mergeCell ref="D16:E16"/>
    <mergeCell ref="D17:E17"/>
    <mergeCell ref="C18:E18"/>
    <mergeCell ref="D19:E19"/>
    <mergeCell ref="D20:E20"/>
    <mergeCell ref="D26:E26"/>
    <mergeCell ref="C27:E27"/>
    <mergeCell ref="D28:E28"/>
    <mergeCell ref="C21:E21"/>
    <mergeCell ref="C24:E24"/>
    <mergeCell ref="D22:E22"/>
    <mergeCell ref="D23:E23"/>
    <mergeCell ref="G28:H28"/>
    <mergeCell ref="G29:H29"/>
    <mergeCell ref="D29:E29"/>
    <mergeCell ref="G9:H9"/>
    <mergeCell ref="G10:H10"/>
    <mergeCell ref="G11:H11"/>
    <mergeCell ref="G16:H16"/>
    <mergeCell ref="G17:H17"/>
    <mergeCell ref="G25:H25"/>
    <mergeCell ref="D25:E25"/>
    <mergeCell ref="G26:H26"/>
    <mergeCell ref="G27:H27"/>
    <mergeCell ref="J26:K26"/>
    <mergeCell ref="J18:K18"/>
    <mergeCell ref="J19:K19"/>
    <mergeCell ref="G19:H19"/>
    <mergeCell ref="G20:H20"/>
    <mergeCell ref="G22:H22"/>
    <mergeCell ref="G23:H23"/>
    <mergeCell ref="J22:K22"/>
    <mergeCell ref="M17:N17"/>
    <mergeCell ref="J25:K25"/>
    <mergeCell ref="J16:K16"/>
    <mergeCell ref="J9:K9"/>
    <mergeCell ref="J10:K10"/>
    <mergeCell ref="J11:K11"/>
    <mergeCell ref="M9:N9"/>
    <mergeCell ref="M10:N10"/>
    <mergeCell ref="M11:N11"/>
    <mergeCell ref="M16:N16"/>
    <mergeCell ref="M24:N24"/>
    <mergeCell ref="J20:K20"/>
    <mergeCell ref="J28:K28"/>
    <mergeCell ref="J29:K29"/>
    <mergeCell ref="J27:K27"/>
    <mergeCell ref="M25:N25"/>
    <mergeCell ref="M26:N26"/>
    <mergeCell ref="M27:N27"/>
    <mergeCell ref="M28:N28"/>
    <mergeCell ref="M29:N29"/>
    <mergeCell ref="P16:Q16"/>
    <mergeCell ref="P9:Q9"/>
    <mergeCell ref="P10:Q10"/>
    <mergeCell ref="P11:Q11"/>
    <mergeCell ref="P12:Q12"/>
    <mergeCell ref="P17:Q17"/>
    <mergeCell ref="P18:Q18"/>
    <mergeCell ref="P19:Q19"/>
    <mergeCell ref="P28:Q28"/>
    <mergeCell ref="P21:Q21"/>
    <mergeCell ref="P22:Q22"/>
    <mergeCell ref="P23:Q23"/>
    <mergeCell ref="P24:Q24"/>
    <mergeCell ref="P29:Q29"/>
    <mergeCell ref="S9:T9"/>
    <mergeCell ref="S10:T10"/>
    <mergeCell ref="S11:T11"/>
    <mergeCell ref="S16:T16"/>
    <mergeCell ref="S17:T17"/>
    <mergeCell ref="P25:Q25"/>
    <mergeCell ref="P26:Q26"/>
    <mergeCell ref="P27:Q27"/>
    <mergeCell ref="P20:Q20"/>
    <mergeCell ref="S26:T26"/>
    <mergeCell ref="S27:T27"/>
    <mergeCell ref="S20:T20"/>
    <mergeCell ref="S21:T21"/>
    <mergeCell ref="S22:T22"/>
    <mergeCell ref="S23:T23"/>
    <mergeCell ref="S28:T28"/>
    <mergeCell ref="S29:T29"/>
    <mergeCell ref="V9:W9"/>
    <mergeCell ref="V10:W10"/>
    <mergeCell ref="V11:W11"/>
    <mergeCell ref="V12:W12"/>
    <mergeCell ref="V15:W15"/>
    <mergeCell ref="V16:W16"/>
    <mergeCell ref="S24:T24"/>
    <mergeCell ref="S25:T25"/>
    <mergeCell ref="V18:W18"/>
    <mergeCell ref="V19:W19"/>
    <mergeCell ref="V20:W20"/>
    <mergeCell ref="V27:W27"/>
    <mergeCell ref="V28:W28"/>
    <mergeCell ref="V21:W21"/>
    <mergeCell ref="V22:W22"/>
    <mergeCell ref="V23:W23"/>
    <mergeCell ref="V24:W24"/>
    <mergeCell ref="V29:W29"/>
    <mergeCell ref="Y9:Z9"/>
    <mergeCell ref="Y10:Z10"/>
    <mergeCell ref="Y11:Z11"/>
    <mergeCell ref="Y12:Z12"/>
    <mergeCell ref="Y15:Z15"/>
    <mergeCell ref="Y16:Z16"/>
    <mergeCell ref="Y17:Z17"/>
    <mergeCell ref="V25:W25"/>
    <mergeCell ref="V26:W26"/>
    <mergeCell ref="Y24:Z24"/>
    <mergeCell ref="Y25:Z25"/>
    <mergeCell ref="Y18:Z18"/>
    <mergeCell ref="Y19:Z19"/>
    <mergeCell ref="Y20:Z20"/>
    <mergeCell ref="Y21:Z21"/>
    <mergeCell ref="B32:F32"/>
    <mergeCell ref="G3:U3"/>
    <mergeCell ref="Y26:Z26"/>
    <mergeCell ref="Y27:Z27"/>
    <mergeCell ref="Y28:Z28"/>
    <mergeCell ref="Y29:Z29"/>
    <mergeCell ref="Y22:Z22"/>
    <mergeCell ref="Y23:Z23"/>
    <mergeCell ref="J13:K13"/>
    <mergeCell ref="J14:K14"/>
    <mergeCell ref="J17:K17"/>
    <mergeCell ref="G13:H13"/>
    <mergeCell ref="G14:H14"/>
    <mergeCell ref="M21:N21"/>
    <mergeCell ref="M22:N22"/>
    <mergeCell ref="M23:N23"/>
    <mergeCell ref="M20:N20"/>
    <mergeCell ref="J23:K23"/>
    <mergeCell ref="Y13:Z13"/>
    <mergeCell ref="Y14:Z14"/>
    <mergeCell ref="M13:N13"/>
    <mergeCell ref="M14:N14"/>
    <mergeCell ref="P13:Q13"/>
    <mergeCell ref="V13:W13"/>
    <mergeCell ref="V14:W14"/>
    <mergeCell ref="P14:Q14"/>
    <mergeCell ref="M18:N1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2010-01-22T06:37:16Z</cp:lastPrinted>
  <dcterms:created xsi:type="dcterms:W3CDTF">1997-01-08T22:48:59Z</dcterms:created>
  <dcterms:modified xsi:type="dcterms:W3CDTF">2011-03-07T07:19:24Z</dcterms:modified>
  <cp:category/>
  <cp:version/>
  <cp:contentType/>
  <cp:contentStatus/>
</cp:coreProperties>
</file>