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53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<sst xmlns="http://schemas.openxmlformats.org/spreadsheetml/2006/main" count="48" uniqueCount="23">
  <si>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従業者数</t>
  </si>
  <si>
    <t>（平成9年、平成14年、平成16年、平成19年は6月1日。平成6年、平成11年は7月1日現在）</t>
  </si>
  <si>
    <t>事業所数</t>
  </si>
  <si>
    <t>従業者数</t>
  </si>
  <si>
    <t>年間販売額</t>
  </si>
  <si>
    <t>総数</t>
  </si>
  <si>
    <t>単位：金額百万円</t>
  </si>
  <si>
    <t>1～９㎡</t>
  </si>
  <si>
    <t>1０～１９㎡</t>
  </si>
  <si>
    <t>２０～２９㎡</t>
  </si>
  <si>
    <t>３０～９９㎡</t>
  </si>
  <si>
    <t>１００～４９９㎡</t>
  </si>
  <si>
    <t>５００㎡以上</t>
  </si>
  <si>
    <t>売場面積なし
(不詳）</t>
  </si>
  <si>
    <t>年次</t>
  </si>
  <si>
    <t>平成9年</t>
  </si>
  <si>
    <t>ｘ</t>
  </si>
  <si>
    <t>資料　：　商業統計調査（東京都商業統計調査報告書）</t>
  </si>
  <si>
    <t>注）平成14年までの売り場面積なし（不詳）は、自動車小売業・ガソリンステーションは含んでいない。</t>
  </si>
  <si>
    <t>　　平成16年の売り場面積なし（不詳）は、調査を行っていない牛乳小売業、自動車（新車）小売業、中古自動車小売業、</t>
  </si>
  <si>
    <t>　　建具小売業、畳小売業、ガソリンスタンド、新聞小売業の事業所、並びに店頭販売のない通販、カタログ販売等の</t>
  </si>
  <si>
    <t>　　事業所を集計した。</t>
  </si>
  <si>
    <t>第５３表　　　小売業の売場面積の規模別状況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</si>
</sst>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distributed"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distributed"/>
    </xf>
    <xf numFmtId="38" fontId="4" fillId="0" borderId="5" xfId="17" applyFont="1" applyBorder="1" applyAlignment="1">
      <alignment/>
    </xf>
    <xf numFmtId="38" fontId="6" fillId="0" borderId="0" xfId="17" applyFont="1" applyBorder="1" applyAlignment="1">
      <alignment horizontal="distributed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7" xfId="17" applyFont="1" applyBorder="1" applyAlignment="1">
      <alignment horizontal="center" vertical="distributed" textRotation="255"/>
    </xf>
    <xf numFmtId="38" fontId="4" fillId="0" borderId="4" xfId="17" applyFont="1" applyBorder="1" applyAlignment="1">
      <alignment horizontal="center" vertical="distributed" textRotation="255"/>
    </xf>
    <xf numFmtId="38" fontId="4" fillId="0" borderId="8" xfId="17" applyFont="1" applyBorder="1" applyAlignment="1">
      <alignment horizontal="center" vertical="distributed" textRotation="255"/>
    </xf>
    <xf numFmtId="38" fontId="4" fillId="0" borderId="5" xfId="17" applyFont="1" applyBorder="1" applyAlignment="1">
      <alignment horizontal="center" vertical="distributed" textRotation="255"/>
    </xf>
    <xf numFmtId="38" fontId="4" fillId="0" borderId="9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11" xfId="17" applyFont="1" applyBorder="1" applyAlignment="1">
      <alignment horizontal="center" vertical="distributed" textRotation="255"/>
    </xf>
    <xf numFmtId="38" fontId="6" fillId="0" borderId="9" xfId="17" applyFont="1" applyBorder="1" applyAlignment="1">
      <alignment horizontal="center" vertical="distributed" textRotation="255"/>
    </xf>
    <xf numFmtId="38" fontId="6" fillId="0" borderId="10" xfId="17" applyFont="1" applyBorder="1" applyAlignment="1">
      <alignment horizontal="center" vertical="distributed" textRotation="255"/>
    </xf>
    <xf numFmtId="38" fontId="6" fillId="0" borderId="11" xfId="17" applyFont="1" applyBorder="1" applyAlignment="1">
      <alignment horizontal="center" vertical="distributed" textRotation="255"/>
    </xf>
    <xf numFmtId="38" fontId="4" fillId="0" borderId="6" xfId="17" applyFont="1" applyFill="1" applyBorder="1" applyAlignment="1">
      <alignment horizontal="center" vertical="distributed" textRotation="255"/>
    </xf>
    <xf numFmtId="38" fontId="4" fillId="0" borderId="3" xfId="17" applyFont="1" applyFill="1" applyBorder="1" applyAlignment="1">
      <alignment horizontal="center" vertical="distributed" textRotation="255"/>
    </xf>
    <xf numFmtId="38" fontId="4" fillId="0" borderId="7" xfId="17" applyFont="1" applyFill="1" applyBorder="1" applyAlignment="1">
      <alignment horizontal="center" vertical="distributed" textRotation="255"/>
    </xf>
    <xf numFmtId="38" fontId="4" fillId="0" borderId="4" xfId="17" applyFont="1" applyFill="1" applyBorder="1" applyAlignment="1">
      <alignment horizontal="center" vertical="distributed" textRotation="255"/>
    </xf>
    <xf numFmtId="38" fontId="4" fillId="0" borderId="8" xfId="17" applyFont="1" applyFill="1" applyBorder="1" applyAlignment="1">
      <alignment horizontal="center" vertical="distributed" textRotation="255"/>
    </xf>
    <xf numFmtId="38" fontId="4" fillId="0" borderId="5" xfId="17" applyFont="1" applyFill="1" applyBorder="1" applyAlignment="1">
      <alignment horizontal="center" vertical="distributed" textRotation="255"/>
    </xf>
    <xf numFmtId="38" fontId="4" fillId="0" borderId="1" xfId="17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8" fontId="4" fillId="0" borderId="12" xfId="17" applyFont="1" applyBorder="1" applyAlignment="1">
      <alignment horizontal="distributed" vertical="center" wrapText="1"/>
    </xf>
    <xf numFmtId="38" fontId="4" fillId="0" borderId="13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6" fillId="0" borderId="1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38" fontId="4" fillId="0" borderId="0" xfId="17" applyFont="1" applyAlignment="1">
      <alignment horizontal="distributed"/>
    </xf>
    <xf numFmtId="38" fontId="7" fillId="0" borderId="9" xfId="17" applyFont="1" applyBorder="1" applyAlignment="1">
      <alignment horizontal="center" vertical="distributed" textRotation="255"/>
    </xf>
    <xf numFmtId="38" fontId="7" fillId="0" borderId="10" xfId="17" applyFont="1" applyBorder="1" applyAlignment="1">
      <alignment horizontal="center" vertical="distributed" textRotation="255"/>
    </xf>
    <xf numFmtId="38" fontId="7" fillId="0" borderId="11" xfId="17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6"/>
  <sheetViews>
    <sheetView tabSelected="1" workbookViewId="0" topLeftCell="A4">
      <selection activeCell="K5" sqref="K5:X5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19" width="7.375" style="0" customWidth="1"/>
    <col min="20" max="20" width="6.50390625" style="0" customWidth="1"/>
    <col min="21" max="21" width="2.375" style="0" customWidth="1"/>
    <col min="22" max="23" width="5.125" style="0" customWidth="1"/>
    <col min="24" max="24" width="1.625" style="0" customWidth="1"/>
    <col min="25" max="25" width="5.625" style="0" customWidth="1"/>
    <col min="26" max="26" width="6.875" style="0" customWidth="1"/>
    <col min="27" max="27" width="2.00390625" style="0" customWidth="1"/>
    <col min="28" max="29" width="5.125" style="0" customWidth="1"/>
    <col min="30" max="30" width="2.375" style="0" customWidth="1"/>
    <col min="31" max="32" width="6.50390625" style="0" customWidth="1"/>
    <col min="33" max="33" width="2.875" style="0" customWidth="1"/>
    <col min="34" max="34" width="4.25390625" style="0" customWidth="1"/>
    <col min="35" max="35" width="6.50390625" style="0" customWidth="1"/>
    <col min="36" max="36" width="2.625" style="0" customWidth="1"/>
  </cols>
  <sheetData>
    <row r="1" spans="2:11" ht="13.5">
      <c r="B1" s="40"/>
      <c r="C1" s="40"/>
      <c r="D1" s="40"/>
      <c r="E1" s="40"/>
      <c r="F1" s="40"/>
      <c r="G1" s="40"/>
      <c r="H1" s="40"/>
      <c r="I1" s="40"/>
      <c r="J1" s="40"/>
      <c r="K1" s="1"/>
    </row>
    <row r="2" spans="3:11" ht="13.5">
      <c r="C2" s="12"/>
      <c r="D2" s="41"/>
      <c r="E2" s="41"/>
      <c r="F2" s="41"/>
      <c r="G2" s="41"/>
      <c r="H2" s="41"/>
      <c r="I2" s="41"/>
      <c r="J2" s="41"/>
      <c r="K2" s="41"/>
    </row>
    <row r="5" spans="11:24" ht="14.25">
      <c r="K5" s="39" t="s">
        <v>22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7" spans="2:3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2:36" ht="13.5">
      <c r="B8" s="38" t="s">
        <v>6</v>
      </c>
      <c r="C8" s="38"/>
      <c r="D8" s="38"/>
      <c r="E8" s="3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6" t="s">
        <v>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2:36" ht="31.5" customHeight="1">
      <c r="B9" s="4"/>
      <c r="C9" s="6"/>
      <c r="D9" s="48" t="s">
        <v>5</v>
      </c>
      <c r="E9" s="49"/>
      <c r="F9" s="50"/>
      <c r="G9" s="44" t="s">
        <v>7</v>
      </c>
      <c r="H9" s="43"/>
      <c r="I9" s="43"/>
      <c r="J9" s="45"/>
      <c r="K9" s="44" t="s">
        <v>8</v>
      </c>
      <c r="L9" s="43"/>
      <c r="M9" s="43"/>
      <c r="N9" s="45"/>
      <c r="O9" s="44" t="s">
        <v>9</v>
      </c>
      <c r="P9" s="43"/>
      <c r="Q9" s="43"/>
      <c r="R9" s="43"/>
      <c r="S9" s="43" t="s">
        <v>10</v>
      </c>
      <c r="T9" s="43"/>
      <c r="U9" s="43"/>
      <c r="V9" s="43"/>
      <c r="W9" s="44" t="s">
        <v>11</v>
      </c>
      <c r="X9" s="43"/>
      <c r="Y9" s="43"/>
      <c r="Z9" s="43"/>
      <c r="AA9" s="44" t="s">
        <v>12</v>
      </c>
      <c r="AB9" s="43"/>
      <c r="AC9" s="43"/>
      <c r="AD9" s="43"/>
      <c r="AE9" s="45"/>
      <c r="AF9" s="42" t="s">
        <v>13</v>
      </c>
      <c r="AG9" s="43"/>
      <c r="AH9" s="43"/>
      <c r="AI9" s="43"/>
      <c r="AJ9" s="3"/>
    </row>
    <row r="10" spans="2:36" ht="21.75" customHeight="1">
      <c r="B10" s="51" t="s">
        <v>14</v>
      </c>
      <c r="C10" s="47"/>
      <c r="D10" s="52" t="s">
        <v>2</v>
      </c>
      <c r="E10" s="29" t="s">
        <v>3</v>
      </c>
      <c r="F10" s="29" t="s">
        <v>4</v>
      </c>
      <c r="G10" s="26" t="s">
        <v>2</v>
      </c>
      <c r="H10" s="32" t="s">
        <v>3</v>
      </c>
      <c r="I10" s="33"/>
      <c r="J10" s="26" t="s">
        <v>4</v>
      </c>
      <c r="K10" s="26" t="s">
        <v>2</v>
      </c>
      <c r="L10" s="32" t="s">
        <v>0</v>
      </c>
      <c r="M10" s="33"/>
      <c r="N10" s="26" t="s">
        <v>4</v>
      </c>
      <c r="O10" s="26" t="s">
        <v>2</v>
      </c>
      <c r="P10" s="20" t="s">
        <v>0</v>
      </c>
      <c r="Q10" s="21"/>
      <c r="R10" s="20" t="s">
        <v>4</v>
      </c>
      <c r="S10" s="26" t="s">
        <v>2</v>
      </c>
      <c r="T10" s="26" t="s">
        <v>3</v>
      </c>
      <c r="U10" s="20" t="s">
        <v>4</v>
      </c>
      <c r="V10" s="21"/>
      <c r="W10" s="20" t="s">
        <v>2</v>
      </c>
      <c r="X10" s="21"/>
      <c r="Y10" s="26" t="s">
        <v>3</v>
      </c>
      <c r="Z10" s="26" t="s">
        <v>4</v>
      </c>
      <c r="AA10" s="20" t="s">
        <v>2</v>
      </c>
      <c r="AB10" s="21"/>
      <c r="AC10" s="20" t="s">
        <v>0</v>
      </c>
      <c r="AD10" s="21"/>
      <c r="AE10" s="26" t="s">
        <v>4</v>
      </c>
      <c r="AF10" s="26" t="s">
        <v>2</v>
      </c>
      <c r="AG10" s="20" t="s">
        <v>0</v>
      </c>
      <c r="AH10" s="21"/>
      <c r="AI10" s="20" t="s">
        <v>4</v>
      </c>
      <c r="AJ10" s="3"/>
    </row>
    <row r="11" spans="2:36" ht="21.75" customHeight="1">
      <c r="B11" s="4"/>
      <c r="C11" s="8"/>
      <c r="D11" s="53"/>
      <c r="E11" s="30"/>
      <c r="F11" s="30"/>
      <c r="G11" s="27"/>
      <c r="H11" s="34"/>
      <c r="I11" s="35"/>
      <c r="J11" s="27"/>
      <c r="K11" s="27"/>
      <c r="L11" s="34"/>
      <c r="M11" s="35"/>
      <c r="N11" s="27"/>
      <c r="O11" s="27"/>
      <c r="P11" s="22"/>
      <c r="Q11" s="23"/>
      <c r="R11" s="22"/>
      <c r="S11" s="27"/>
      <c r="T11" s="27"/>
      <c r="U11" s="22"/>
      <c r="V11" s="23"/>
      <c r="W11" s="22"/>
      <c r="X11" s="23"/>
      <c r="Y11" s="27"/>
      <c r="Z11" s="27"/>
      <c r="AA11" s="22"/>
      <c r="AB11" s="23"/>
      <c r="AC11" s="22"/>
      <c r="AD11" s="23"/>
      <c r="AE11" s="27"/>
      <c r="AF11" s="27"/>
      <c r="AG11" s="22"/>
      <c r="AH11" s="23"/>
      <c r="AI11" s="22"/>
      <c r="AJ11" s="3"/>
    </row>
    <row r="12" spans="2:36" ht="21.75" customHeight="1">
      <c r="B12" s="2"/>
      <c r="C12" s="14"/>
      <c r="D12" s="54"/>
      <c r="E12" s="31"/>
      <c r="F12" s="31"/>
      <c r="G12" s="28"/>
      <c r="H12" s="36"/>
      <c r="I12" s="37"/>
      <c r="J12" s="28"/>
      <c r="K12" s="28"/>
      <c r="L12" s="36"/>
      <c r="M12" s="37"/>
      <c r="N12" s="28"/>
      <c r="O12" s="28"/>
      <c r="P12" s="24"/>
      <c r="Q12" s="25"/>
      <c r="R12" s="24"/>
      <c r="S12" s="28"/>
      <c r="T12" s="28"/>
      <c r="U12" s="24"/>
      <c r="V12" s="25"/>
      <c r="W12" s="24"/>
      <c r="X12" s="25"/>
      <c r="Y12" s="28"/>
      <c r="Z12" s="28"/>
      <c r="AA12" s="24"/>
      <c r="AB12" s="25"/>
      <c r="AC12" s="24"/>
      <c r="AD12" s="25"/>
      <c r="AE12" s="28"/>
      <c r="AF12" s="28"/>
      <c r="AG12" s="24"/>
      <c r="AH12" s="25"/>
      <c r="AI12" s="24"/>
      <c r="AJ12" s="3"/>
    </row>
    <row r="13" spans="2:36" ht="11.25" customHeight="1">
      <c r="B13" s="5"/>
      <c r="C13" s="6"/>
      <c r="D13" s="15"/>
      <c r="E13" s="15"/>
      <c r="F13" s="15"/>
      <c r="G13" s="11"/>
      <c r="H13" s="13"/>
      <c r="I13" s="13"/>
      <c r="J13" s="11"/>
      <c r="K13" s="11"/>
      <c r="L13" s="13"/>
      <c r="M13" s="13"/>
      <c r="N13" s="11"/>
      <c r="O13" s="11"/>
      <c r="P13" s="11"/>
      <c r="Q13" s="11"/>
      <c r="R13" s="1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4"/>
    </row>
    <row r="14" spans="2:36" ht="21.75" customHeight="1">
      <c r="B14" s="46" t="s">
        <v>15</v>
      </c>
      <c r="C14" s="47"/>
      <c r="D14" s="7">
        <f>+G14+K14+O14+S14+W14+AB14+AF14</f>
        <v>306</v>
      </c>
      <c r="E14" s="7">
        <v>1901</v>
      </c>
      <c r="F14" s="7">
        <v>30604</v>
      </c>
      <c r="G14" s="4">
        <v>7</v>
      </c>
      <c r="H14" s="19">
        <v>18</v>
      </c>
      <c r="I14" s="19"/>
      <c r="J14" s="4">
        <v>205</v>
      </c>
      <c r="K14" s="4">
        <v>40</v>
      </c>
      <c r="L14" s="9">
        <v>90</v>
      </c>
      <c r="M14" s="9"/>
      <c r="N14" s="4">
        <v>823</v>
      </c>
      <c r="O14" s="10">
        <v>57</v>
      </c>
      <c r="P14" s="19">
        <v>144</v>
      </c>
      <c r="Q14" s="19"/>
      <c r="R14" s="4">
        <v>1607</v>
      </c>
      <c r="S14" s="10">
        <v>145</v>
      </c>
      <c r="T14" s="10">
        <v>715</v>
      </c>
      <c r="U14" s="19">
        <v>7389</v>
      </c>
      <c r="V14" s="19"/>
      <c r="W14" s="19">
        <v>39</v>
      </c>
      <c r="X14" s="19"/>
      <c r="Y14" s="10">
        <v>390</v>
      </c>
      <c r="Z14" s="10">
        <v>6471</v>
      </c>
      <c r="AA14" s="4"/>
      <c r="AB14" s="10">
        <v>4</v>
      </c>
      <c r="AC14" s="19" t="s">
        <v>16</v>
      </c>
      <c r="AD14" s="19"/>
      <c r="AE14" s="10" t="s">
        <v>16</v>
      </c>
      <c r="AF14" s="4">
        <v>14</v>
      </c>
      <c r="AG14" s="4"/>
      <c r="AH14" s="4">
        <v>141</v>
      </c>
      <c r="AI14" s="4">
        <v>1337</v>
      </c>
      <c r="AJ14" s="4"/>
    </row>
    <row r="15" spans="2:36" ht="21.75" customHeight="1">
      <c r="B15" s="17" t="str">
        <f>+"　　"&amp;11</f>
        <v>　　11</v>
      </c>
      <c r="C15" s="18"/>
      <c r="D15" s="7">
        <f>+G15+K15+O15+S15+W15+AB15+AF15</f>
        <v>301</v>
      </c>
      <c r="E15" s="7">
        <v>1968</v>
      </c>
      <c r="F15" s="7">
        <v>32660</v>
      </c>
      <c r="G15" s="4">
        <v>9</v>
      </c>
      <c r="H15" s="19">
        <v>24</v>
      </c>
      <c r="I15" s="19"/>
      <c r="J15" s="4">
        <v>79</v>
      </c>
      <c r="K15" s="4">
        <v>42</v>
      </c>
      <c r="L15" s="9">
        <v>109</v>
      </c>
      <c r="M15" s="9"/>
      <c r="N15" s="4">
        <v>989</v>
      </c>
      <c r="O15" s="10">
        <v>45</v>
      </c>
      <c r="P15" s="19">
        <v>111</v>
      </c>
      <c r="Q15" s="19"/>
      <c r="R15" s="4">
        <v>810</v>
      </c>
      <c r="S15" s="10">
        <v>142</v>
      </c>
      <c r="T15" s="10">
        <v>667</v>
      </c>
      <c r="U15" s="19">
        <v>7529</v>
      </c>
      <c r="V15" s="19"/>
      <c r="W15" s="19">
        <v>41</v>
      </c>
      <c r="X15" s="19"/>
      <c r="Y15" s="10">
        <v>485</v>
      </c>
      <c r="Z15" s="10">
        <v>5434</v>
      </c>
      <c r="AA15" s="4"/>
      <c r="AB15" s="10">
        <v>6</v>
      </c>
      <c r="AC15" s="19" t="s">
        <v>16</v>
      </c>
      <c r="AD15" s="19"/>
      <c r="AE15" s="10" t="s">
        <v>16</v>
      </c>
      <c r="AF15" s="4">
        <v>16</v>
      </c>
      <c r="AG15" s="4"/>
      <c r="AH15" s="4">
        <v>91</v>
      </c>
      <c r="AI15" s="4">
        <v>587</v>
      </c>
      <c r="AJ15" s="4"/>
    </row>
    <row r="16" spans="2:36" ht="21.75" customHeight="1">
      <c r="B16" s="17" t="str">
        <f>+"　　"&amp;14</f>
        <v>　　14</v>
      </c>
      <c r="C16" s="18"/>
      <c r="D16" s="7">
        <f>+G16+K16+O16+S16+W16+AB16+AF16</f>
        <v>294</v>
      </c>
      <c r="E16" s="7">
        <v>2453</v>
      </c>
      <c r="F16" s="7">
        <v>36526</v>
      </c>
      <c r="G16" s="4">
        <v>8</v>
      </c>
      <c r="H16" s="19">
        <v>16</v>
      </c>
      <c r="I16" s="19"/>
      <c r="J16" s="4">
        <v>145</v>
      </c>
      <c r="K16" s="4">
        <v>47</v>
      </c>
      <c r="L16" s="9">
        <v>169</v>
      </c>
      <c r="M16" s="9"/>
      <c r="N16" s="4">
        <v>837</v>
      </c>
      <c r="O16" s="10">
        <v>40</v>
      </c>
      <c r="P16" s="19">
        <v>138</v>
      </c>
      <c r="Q16" s="19"/>
      <c r="R16" s="4">
        <v>1485</v>
      </c>
      <c r="S16" s="10">
        <v>132</v>
      </c>
      <c r="T16" s="10">
        <v>696</v>
      </c>
      <c r="U16" s="19">
        <v>8548</v>
      </c>
      <c r="V16" s="19"/>
      <c r="W16" s="19">
        <v>51</v>
      </c>
      <c r="X16" s="19"/>
      <c r="Y16" s="10">
        <v>540</v>
      </c>
      <c r="Z16" s="10">
        <v>6996</v>
      </c>
      <c r="AA16" s="4"/>
      <c r="AB16" s="10">
        <v>7</v>
      </c>
      <c r="AC16" s="19">
        <v>812</v>
      </c>
      <c r="AD16" s="19"/>
      <c r="AE16" s="10" t="s">
        <v>16</v>
      </c>
      <c r="AF16" s="4">
        <v>9</v>
      </c>
      <c r="AG16" s="4"/>
      <c r="AH16" s="4">
        <v>82</v>
      </c>
      <c r="AI16" s="4">
        <v>872</v>
      </c>
      <c r="AJ16" s="4"/>
    </row>
    <row r="17" spans="2:36" ht="21.75" customHeight="1">
      <c r="B17" s="17" t="str">
        <f>+"　　"&amp;16</f>
        <v>　　16</v>
      </c>
      <c r="C17" s="18"/>
      <c r="D17" s="7">
        <f>+G17+K17+O17+S17+W17+AB17+AF17</f>
        <v>320</v>
      </c>
      <c r="E17" s="7">
        <v>2650</v>
      </c>
      <c r="F17" s="7">
        <v>40832</v>
      </c>
      <c r="G17" s="4">
        <v>7</v>
      </c>
      <c r="H17" s="19">
        <v>24</v>
      </c>
      <c r="I17" s="19"/>
      <c r="J17" s="4">
        <v>34</v>
      </c>
      <c r="K17" s="4">
        <v>37</v>
      </c>
      <c r="L17" s="9">
        <v>117</v>
      </c>
      <c r="M17" s="9"/>
      <c r="N17" s="4">
        <v>1134</v>
      </c>
      <c r="O17" s="10">
        <v>38</v>
      </c>
      <c r="P17" s="19">
        <v>98</v>
      </c>
      <c r="Q17" s="19"/>
      <c r="R17" s="4">
        <v>1090</v>
      </c>
      <c r="S17" s="10">
        <v>139</v>
      </c>
      <c r="T17" s="10">
        <v>806</v>
      </c>
      <c r="U17" s="19">
        <v>7675</v>
      </c>
      <c r="V17" s="19"/>
      <c r="W17" s="19">
        <v>46</v>
      </c>
      <c r="X17" s="19"/>
      <c r="Y17" s="10">
        <v>556</v>
      </c>
      <c r="Z17" s="10">
        <v>6656</v>
      </c>
      <c r="AA17" s="4"/>
      <c r="AB17" s="10">
        <v>7</v>
      </c>
      <c r="AC17" s="19">
        <v>786</v>
      </c>
      <c r="AD17" s="19"/>
      <c r="AE17" s="10" t="s">
        <v>16</v>
      </c>
      <c r="AF17" s="4">
        <v>46</v>
      </c>
      <c r="AG17" s="4"/>
      <c r="AH17" s="4">
        <v>419</v>
      </c>
      <c r="AI17" s="4">
        <v>6745</v>
      </c>
      <c r="AJ17" s="4"/>
    </row>
    <row r="18" spans="2:36" ht="21.75" customHeight="1">
      <c r="B18" s="17" t="str">
        <f>+"　　"&amp;19</f>
        <v>　　19</v>
      </c>
      <c r="C18" s="18"/>
      <c r="D18" s="7">
        <f>+G18+K18+O18+S18+W18+AB18+AF18</f>
        <v>330</v>
      </c>
      <c r="E18" s="7">
        <v>3409</v>
      </c>
      <c r="F18" s="7">
        <v>49513</v>
      </c>
      <c r="G18" s="4">
        <v>12</v>
      </c>
      <c r="H18" s="19">
        <v>34</v>
      </c>
      <c r="I18" s="19"/>
      <c r="J18" s="4">
        <v>247</v>
      </c>
      <c r="K18" s="4">
        <v>28</v>
      </c>
      <c r="L18" s="9">
        <v>90</v>
      </c>
      <c r="M18" s="9"/>
      <c r="N18" s="4">
        <v>750</v>
      </c>
      <c r="O18" s="10">
        <v>30</v>
      </c>
      <c r="P18" s="19">
        <v>144</v>
      </c>
      <c r="Q18" s="19"/>
      <c r="R18" s="4">
        <v>1107</v>
      </c>
      <c r="S18" s="10">
        <v>124</v>
      </c>
      <c r="T18" s="10">
        <v>655</v>
      </c>
      <c r="U18" s="19">
        <v>5798</v>
      </c>
      <c r="V18" s="19"/>
      <c r="W18" s="19">
        <v>68</v>
      </c>
      <c r="X18" s="19"/>
      <c r="Y18" s="10">
        <v>772</v>
      </c>
      <c r="Z18" s="10">
        <v>9945</v>
      </c>
      <c r="AA18" s="4"/>
      <c r="AB18" s="10">
        <v>18</v>
      </c>
      <c r="AC18" s="19">
        <v>1241</v>
      </c>
      <c r="AD18" s="19"/>
      <c r="AE18" s="10">
        <v>23079</v>
      </c>
      <c r="AF18" s="4">
        <v>50</v>
      </c>
      <c r="AG18" s="4"/>
      <c r="AH18" s="4">
        <v>471</v>
      </c>
      <c r="AI18" s="4">
        <v>8587</v>
      </c>
      <c r="AJ18" s="4"/>
    </row>
    <row r="19" spans="2:36" ht="13.5">
      <c r="B19" s="2"/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1" spans="2:12" ht="13.5">
      <c r="B21" s="40" t="s">
        <v>17</v>
      </c>
      <c r="C21" s="40"/>
      <c r="D21" s="40"/>
      <c r="E21" s="40"/>
      <c r="F21" s="40"/>
      <c r="G21" s="40"/>
      <c r="H21" s="40"/>
      <c r="I21" s="40"/>
      <c r="J21" s="40"/>
      <c r="K21" s="40"/>
      <c r="L21" s="12"/>
    </row>
    <row r="22" spans="2:18" ht="13.5">
      <c r="B22" s="40" t="s">
        <v>18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2:18" ht="13.5">
      <c r="B23" s="40" t="s">
        <v>19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2:18" ht="13.5">
      <c r="B24" s="40" t="s">
        <v>20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ht="13.5">
      <c r="B25" s="40" t="s">
        <v>21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ht="13.5">
      <c r="C26" s="12"/>
    </row>
  </sheetData>
  <mergeCells count="73">
    <mergeCell ref="B22:R22"/>
    <mergeCell ref="B23:R23"/>
    <mergeCell ref="B24:R24"/>
    <mergeCell ref="B25:R25"/>
    <mergeCell ref="W15:X15"/>
    <mergeCell ref="W16:X16"/>
    <mergeCell ref="H17:I17"/>
    <mergeCell ref="H14:I14"/>
    <mergeCell ref="H15:I15"/>
    <mergeCell ref="H16:I16"/>
    <mergeCell ref="B21:K21"/>
    <mergeCell ref="AC17:AD17"/>
    <mergeCell ref="W17:X17"/>
    <mergeCell ref="U17:V17"/>
    <mergeCell ref="B17:C17"/>
    <mergeCell ref="P17:Q17"/>
    <mergeCell ref="AI10:AI12"/>
    <mergeCell ref="T10:T12"/>
    <mergeCell ref="U10:V12"/>
    <mergeCell ref="AF9:AI9"/>
    <mergeCell ref="S9:V9"/>
    <mergeCell ref="AA9:AE9"/>
    <mergeCell ref="W9:Z9"/>
    <mergeCell ref="AC14:AD14"/>
    <mergeCell ref="AC15:AD15"/>
    <mergeCell ref="AC16:AD16"/>
    <mergeCell ref="AG10:AH12"/>
    <mergeCell ref="B1:J1"/>
    <mergeCell ref="D2:K2"/>
    <mergeCell ref="U15:V15"/>
    <mergeCell ref="U16:V16"/>
    <mergeCell ref="P14:Q14"/>
    <mergeCell ref="B14:C14"/>
    <mergeCell ref="K9:N9"/>
    <mergeCell ref="D9:F9"/>
    <mergeCell ref="B10:C10"/>
    <mergeCell ref="P15:Q15"/>
    <mergeCell ref="B15:C15"/>
    <mergeCell ref="B16:C16"/>
    <mergeCell ref="B8:E8"/>
    <mergeCell ref="K5:X5"/>
    <mergeCell ref="P16:Q16"/>
    <mergeCell ref="G9:J9"/>
    <mergeCell ref="O9:R9"/>
    <mergeCell ref="D10:D12"/>
    <mergeCell ref="E10:E12"/>
    <mergeCell ref="W14:X14"/>
    <mergeCell ref="F10:F12"/>
    <mergeCell ref="G10:G12"/>
    <mergeCell ref="S10:S12"/>
    <mergeCell ref="H10:I12"/>
    <mergeCell ref="J10:J12"/>
    <mergeCell ref="K10:K12"/>
    <mergeCell ref="O10:O12"/>
    <mergeCell ref="L10:M12"/>
    <mergeCell ref="N10:N12"/>
    <mergeCell ref="P10:Q12"/>
    <mergeCell ref="R10:R12"/>
    <mergeCell ref="AF10:AF12"/>
    <mergeCell ref="Y10:Y12"/>
    <mergeCell ref="Z10:Z12"/>
    <mergeCell ref="AC10:AD12"/>
    <mergeCell ref="AE10:AE12"/>
    <mergeCell ref="U8:AJ8"/>
    <mergeCell ref="B18:C18"/>
    <mergeCell ref="U18:V18"/>
    <mergeCell ref="W18:X18"/>
    <mergeCell ref="AC18:AD18"/>
    <mergeCell ref="P18:Q18"/>
    <mergeCell ref="H18:I18"/>
    <mergeCell ref="U14:V14"/>
    <mergeCell ref="W10:X12"/>
    <mergeCell ref="AA10:AB12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2010-02-24T02:04:01Z</cp:lastPrinted>
  <dcterms:created xsi:type="dcterms:W3CDTF">1997-01-08T22:48:59Z</dcterms:created>
  <dcterms:modified xsi:type="dcterms:W3CDTF">2010-02-24T02:04:02Z</dcterms:modified>
  <cp:category/>
  <cp:version/>
  <cp:contentType/>
  <cp:contentStatus/>
</cp:coreProperties>
</file>