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4680" activeTab="0"/>
  </bookViews>
  <sheets>
    <sheet name="第76表" sheetId="1" r:id="rId1"/>
  </sheets>
  <definedNames/>
  <calcPr fullCalcOnLoad="1"/>
</workbook>
</file>

<file path=xl/sharedStrings.xml><?xml version="1.0" encoding="utf-8"?>
<sst xmlns="http://schemas.openxmlformats.org/spreadsheetml/2006/main" count="45" uniqueCount="20">
  <si>
    <t>年度</t>
  </si>
  <si>
    <t>中央</t>
  </si>
  <si>
    <t>総数</t>
  </si>
  <si>
    <t>蔵書冊数</t>
  </si>
  <si>
    <t>貸出冊数</t>
  </si>
  <si>
    <t>蔵書冊数</t>
  </si>
  <si>
    <t>貸出冊数</t>
  </si>
  <si>
    <t>第一図書館</t>
  </si>
  <si>
    <t>第三図書館</t>
  </si>
  <si>
    <t>第四図書館</t>
  </si>
  <si>
    <t>延開館
日数</t>
  </si>
  <si>
    <t>貸出
冊数</t>
  </si>
  <si>
    <t>延開館
日数</t>
  </si>
  <si>
    <t>-</t>
  </si>
  <si>
    <t>平成17年度</t>
  </si>
  <si>
    <t>iプラザ図書館（21年度より）
＜向陽台分室（１７年度まで）＞</t>
  </si>
  <si>
    <t>注）平成18年7月1日中央図書館開館。平成21年10月18日iプラザ図書館開館。平成18年3月31日向陽台分室閉館。</t>
  </si>
  <si>
    <t>資料　：　教育委員会図書館</t>
  </si>
  <si>
    <t>第二図書館</t>
  </si>
  <si>
    <t>第７６表　　　図書館利用状況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</si>
</sst>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9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38" fontId="4" fillId="0" borderId="0" xfId="17" applyFont="1" applyAlignment="1">
      <alignment/>
    </xf>
    <xf numFmtId="38" fontId="4" fillId="0" borderId="0" xfId="17" applyFont="1" applyBorder="1" applyAlignment="1">
      <alignment/>
    </xf>
    <xf numFmtId="0" fontId="0" fillId="0" borderId="0" xfId="0" applyBorder="1" applyAlignment="1">
      <alignment/>
    </xf>
    <xf numFmtId="38" fontId="4" fillId="0" borderId="1" xfId="17" applyFont="1" applyBorder="1" applyAlignment="1">
      <alignment/>
    </xf>
    <xf numFmtId="38" fontId="4" fillId="0" borderId="2" xfId="17" applyFont="1" applyBorder="1" applyAlignment="1">
      <alignment horizontal="distributed" vertical="center"/>
    </xf>
    <xf numFmtId="38" fontId="4" fillId="0" borderId="0" xfId="17" applyFont="1" applyAlignment="1">
      <alignment horizontal="center"/>
    </xf>
    <xf numFmtId="38" fontId="4" fillId="0" borderId="0" xfId="17" applyFont="1" applyFill="1" applyBorder="1" applyAlignment="1">
      <alignment horizontal="center"/>
    </xf>
    <xf numFmtId="38" fontId="6" fillId="0" borderId="0" xfId="17" applyFont="1" applyBorder="1" applyAlignment="1">
      <alignment horizontal="center"/>
    </xf>
    <xf numFmtId="0" fontId="0" fillId="0" borderId="0" xfId="0" applyBorder="1" applyAlignment="1">
      <alignment horizontal="center"/>
    </xf>
    <xf numFmtId="38" fontId="4" fillId="0" borderId="1" xfId="17" applyFont="1" applyBorder="1" applyAlignment="1">
      <alignment horizontal="right"/>
    </xf>
    <xf numFmtId="38" fontId="4" fillId="0" borderId="1" xfId="17" applyFont="1" applyFill="1" applyBorder="1" applyAlignment="1">
      <alignment/>
    </xf>
    <xf numFmtId="38" fontId="4" fillId="0" borderId="1" xfId="17" applyFont="1" applyBorder="1" applyAlignment="1">
      <alignment horizontal="center"/>
    </xf>
    <xf numFmtId="38" fontId="4" fillId="0" borderId="3" xfId="17" applyFont="1" applyBorder="1" applyAlignment="1">
      <alignment horizontal="distributed" vertical="center" wrapText="1"/>
    </xf>
    <xf numFmtId="38" fontId="6" fillId="0" borderId="0" xfId="17" applyFont="1" applyBorder="1" applyAlignment="1">
      <alignment horizontal="left"/>
    </xf>
    <xf numFmtId="38" fontId="4" fillId="0" borderId="0" xfId="17" applyFont="1" applyFill="1" applyBorder="1" applyAlignment="1">
      <alignment/>
    </xf>
    <xf numFmtId="38" fontId="4" fillId="0" borderId="1" xfId="17" applyFont="1" applyFill="1" applyBorder="1" applyAlignment="1">
      <alignment horizontal="right"/>
    </xf>
    <xf numFmtId="38" fontId="6" fillId="0" borderId="0" xfId="17" applyFont="1" applyFill="1" applyBorder="1" applyAlignment="1">
      <alignment horizontal="center"/>
    </xf>
    <xf numFmtId="38" fontId="4" fillId="0" borderId="0" xfId="17" applyFont="1" applyAlignment="1">
      <alignment/>
    </xf>
    <xf numFmtId="38" fontId="4" fillId="0" borderId="2" xfId="17" applyFont="1" applyBorder="1" applyAlignment="1">
      <alignment horizontal="distributed" vertical="center"/>
    </xf>
    <xf numFmtId="38" fontId="4" fillId="0" borderId="3" xfId="17" applyFont="1" applyBorder="1" applyAlignment="1">
      <alignment horizontal="distributed" vertical="center" wrapText="1"/>
    </xf>
    <xf numFmtId="38" fontId="4" fillId="0" borderId="3" xfId="17" applyFont="1" applyBorder="1" applyAlignment="1">
      <alignment horizontal="center" vertical="center" wrapText="1"/>
    </xf>
    <xf numFmtId="38" fontId="4" fillId="0" borderId="0" xfId="17" applyFont="1" applyFill="1" applyBorder="1" applyAlignment="1">
      <alignment horizontal="center"/>
    </xf>
    <xf numFmtId="38" fontId="4" fillId="0" borderId="0" xfId="17" applyFont="1" applyFill="1" applyBorder="1" applyAlignment="1">
      <alignment horizontal="center" vertical="center"/>
    </xf>
    <xf numFmtId="38" fontId="4" fillId="0" borderId="0" xfId="17" applyFont="1" applyAlignment="1">
      <alignment horizontal="center"/>
    </xf>
    <xf numFmtId="38" fontId="4" fillId="0" borderId="0" xfId="17" applyFont="1" applyAlignment="1">
      <alignment horizontal="right"/>
    </xf>
    <xf numFmtId="38" fontId="5" fillId="0" borderId="0" xfId="17" applyFont="1" applyAlignment="1">
      <alignment horizontal="distributed"/>
    </xf>
    <xf numFmtId="38" fontId="6" fillId="0" borderId="0" xfId="17" applyFont="1" applyBorder="1" applyAlignment="1">
      <alignment horizontal="center"/>
    </xf>
    <xf numFmtId="0" fontId="0" fillId="0" borderId="0" xfId="0" applyAlignment="1">
      <alignment horizontal="center"/>
    </xf>
    <xf numFmtId="38" fontId="6" fillId="0" borderId="0" xfId="17" applyFont="1" applyBorder="1" applyAlignment="1">
      <alignment horizontal="right"/>
    </xf>
    <xf numFmtId="38" fontId="4" fillId="0" borderId="3" xfId="17" applyFont="1" applyBorder="1" applyAlignment="1">
      <alignment horizontal="distributed" vertical="center"/>
    </xf>
    <xf numFmtId="38" fontId="4" fillId="0" borderId="4" xfId="17" applyFont="1" applyBorder="1" applyAlignment="1">
      <alignment horizontal="distributed" vertical="center"/>
    </xf>
    <xf numFmtId="38" fontId="4" fillId="0" borderId="4" xfId="17" applyFont="1" applyBorder="1" applyAlignment="1">
      <alignment horizontal="center" vertical="center"/>
    </xf>
    <xf numFmtId="38" fontId="4" fillId="0" borderId="3" xfId="17" applyFont="1" applyBorder="1" applyAlignment="1">
      <alignment horizontal="center" vertical="center"/>
    </xf>
    <xf numFmtId="38" fontId="4" fillId="0" borderId="2" xfId="17" applyFont="1" applyBorder="1" applyAlignment="1">
      <alignment horizontal="center" vertical="center"/>
    </xf>
    <xf numFmtId="38" fontId="4" fillId="0" borderId="3" xfId="17" applyFont="1" applyBorder="1" applyAlignment="1">
      <alignment horizontal="center" vertical="center"/>
    </xf>
    <xf numFmtId="38" fontId="4" fillId="0" borderId="4" xfId="17" applyFont="1" applyBorder="1" applyAlignment="1">
      <alignment horizontal="center" vertical="center"/>
    </xf>
    <xf numFmtId="38" fontId="4" fillId="0" borderId="5" xfId="17" applyFont="1" applyBorder="1" applyAlignment="1">
      <alignment horizontal="left"/>
    </xf>
    <xf numFmtId="38" fontId="4" fillId="0" borderId="5" xfId="17" applyFont="1" applyBorder="1" applyAlignment="1">
      <alignment horizontal="distributed" vertical="center"/>
    </xf>
    <xf numFmtId="38" fontId="4" fillId="0" borderId="6" xfId="17" applyFont="1" applyBorder="1" applyAlignment="1">
      <alignment horizontal="distributed" vertical="center"/>
    </xf>
    <xf numFmtId="38" fontId="4" fillId="0" borderId="1" xfId="17" applyFont="1" applyBorder="1" applyAlignment="1">
      <alignment horizontal="distributed" vertical="center"/>
    </xf>
    <xf numFmtId="38" fontId="4" fillId="0" borderId="7" xfId="17" applyFont="1" applyBorder="1" applyAlignment="1">
      <alignment horizontal="distributed" vertical="center"/>
    </xf>
    <xf numFmtId="38" fontId="6" fillId="0" borderId="5" xfId="17" applyFont="1" applyBorder="1" applyAlignment="1">
      <alignment horizontal="center"/>
    </xf>
    <xf numFmtId="38" fontId="6" fillId="0" borderId="8" xfId="17" applyFont="1" applyBorder="1" applyAlignment="1">
      <alignment horizontal="center"/>
    </xf>
    <xf numFmtId="38" fontId="4" fillId="0" borderId="0" xfId="17" applyFont="1" applyFill="1" applyBorder="1" applyAlignment="1">
      <alignment horizontal="right"/>
    </xf>
    <xf numFmtId="38" fontId="4" fillId="0" borderId="2" xfId="17" applyFont="1" applyBorder="1" applyAlignment="1">
      <alignment horizontal="center" vertical="center"/>
    </xf>
    <xf numFmtId="38" fontId="4" fillId="0" borderId="0" xfId="17" applyFont="1" applyAlignment="1">
      <alignment horizontal="left"/>
    </xf>
    <xf numFmtId="38" fontId="6" fillId="0" borderId="3" xfId="17" applyFont="1" applyBorder="1" applyAlignment="1">
      <alignment horizontal="distributed" vertical="center"/>
    </xf>
    <xf numFmtId="38" fontId="6" fillId="0" borderId="4" xfId="17" applyFont="1" applyBorder="1" applyAlignment="1">
      <alignment horizontal="distributed" vertical="center"/>
    </xf>
    <xf numFmtId="38" fontId="6" fillId="0" borderId="2" xfId="17" applyFont="1" applyBorder="1" applyAlignment="1">
      <alignment horizontal="distributed" vertical="center"/>
    </xf>
    <xf numFmtId="38" fontId="4" fillId="0" borderId="5" xfId="17" applyFont="1" applyBorder="1" applyAlignment="1">
      <alignment horizontal="center"/>
    </xf>
    <xf numFmtId="38" fontId="4" fillId="0" borderId="6" xfId="17" applyFont="1" applyBorder="1" applyAlignment="1">
      <alignment horizontal="center"/>
    </xf>
    <xf numFmtId="38" fontId="4" fillId="0" borderId="0" xfId="17" applyFont="1" applyBorder="1" applyAlignment="1">
      <alignment horizontal="center"/>
    </xf>
    <xf numFmtId="38" fontId="4" fillId="0" borderId="9" xfId="17" applyFont="1" applyBorder="1" applyAlignment="1">
      <alignment horizontal="center"/>
    </xf>
    <xf numFmtId="38" fontId="6" fillId="0" borderId="3" xfId="17" applyFont="1" applyBorder="1" applyAlignment="1">
      <alignment horizontal="center" vertical="center" wrapText="1"/>
    </xf>
    <xf numFmtId="38" fontId="6" fillId="0" borderId="4" xfId="17" applyFont="1" applyBorder="1" applyAlignment="1">
      <alignment horizontal="center" vertical="center" wrapText="1"/>
    </xf>
    <xf numFmtId="38" fontId="4" fillId="0" borderId="1" xfId="17" applyFont="1" applyBorder="1" applyAlignment="1">
      <alignment horizontal="center"/>
    </xf>
    <xf numFmtId="38" fontId="7" fillId="0" borderId="0" xfId="17" applyFont="1" applyFill="1" applyBorder="1" applyAlignment="1">
      <alignment horizontal="center"/>
    </xf>
    <xf numFmtId="38" fontId="4" fillId="0" borderId="0" xfId="17" applyFont="1" applyBorder="1" applyAlignment="1">
      <alignment horizontal="distributed"/>
    </xf>
    <xf numFmtId="38" fontId="4" fillId="0" borderId="9" xfId="17" applyFont="1" applyBorder="1" applyAlignment="1">
      <alignment horizontal="distributed"/>
    </xf>
    <xf numFmtId="38" fontId="4" fillId="0" borderId="7" xfId="17" applyFont="1" applyBorder="1" applyAlignment="1">
      <alignment horizontal="center"/>
    </xf>
    <xf numFmtId="38" fontId="6" fillId="0" borderId="3" xfId="17" applyFont="1" applyBorder="1" applyAlignment="1">
      <alignment horizontal="center" vertical="center"/>
    </xf>
    <xf numFmtId="38" fontId="6" fillId="0" borderId="4" xfId="17" applyFont="1" applyBorder="1" applyAlignment="1">
      <alignment horizontal="center" vertical="center"/>
    </xf>
    <xf numFmtId="38" fontId="6" fillId="0" borderId="2" xfId="17" applyFont="1" applyBorder="1" applyAlignment="1">
      <alignment horizontal="center" vertical="center"/>
    </xf>
    <xf numFmtId="38" fontId="4" fillId="0" borderId="3" xfId="17" applyFont="1" applyBorder="1" applyAlignment="1">
      <alignment horizontal="center" vertical="center" wrapText="1"/>
    </xf>
    <xf numFmtId="38" fontId="7" fillId="0" borderId="3" xfId="17" applyFont="1" applyBorder="1" applyAlignment="1">
      <alignment horizontal="center" vertical="center" wrapText="1"/>
    </xf>
    <xf numFmtId="38" fontId="7" fillId="0" borderId="4" xfId="17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6"/>
  <sheetViews>
    <sheetView tabSelected="1" workbookViewId="0" topLeftCell="A1">
      <selection activeCell="AC20" sqref="AC20"/>
    </sheetView>
  </sheetViews>
  <sheetFormatPr defaultColWidth="9.00390625" defaultRowHeight="13.5"/>
  <cols>
    <col min="1" max="1" width="4.25390625" style="0" customWidth="1"/>
    <col min="2" max="2" width="6.00390625" style="0" customWidth="1"/>
    <col min="3" max="3" width="4.25390625" style="0" customWidth="1"/>
    <col min="4" max="4" width="2.375" style="0" customWidth="1"/>
    <col min="5" max="5" width="5.125" style="0" customWidth="1"/>
    <col min="6" max="6" width="3.75390625" style="0" customWidth="1"/>
    <col min="7" max="7" width="2.00390625" style="0" customWidth="1"/>
    <col min="8" max="8" width="3.375" style="0" customWidth="1"/>
    <col min="9" max="9" width="5.625" style="0" customWidth="1"/>
    <col min="10" max="10" width="2.375" style="0" customWidth="1"/>
    <col min="11" max="11" width="1.875" style="0" customWidth="1"/>
    <col min="12" max="12" width="4.25390625" style="0" customWidth="1"/>
    <col min="13" max="13" width="4.625" style="0" customWidth="1"/>
    <col min="14" max="14" width="2.375" style="0" customWidth="1"/>
    <col min="15" max="15" width="1.4921875" style="0" customWidth="1"/>
    <col min="16" max="16" width="6.875" style="0" customWidth="1"/>
    <col min="17" max="17" width="2.00390625" style="0" customWidth="1"/>
    <col min="18" max="18" width="6.625" style="0" customWidth="1"/>
    <col min="19" max="19" width="1.75390625" style="0" customWidth="1"/>
    <col min="20" max="20" width="5.625" style="0" customWidth="1"/>
    <col min="21" max="21" width="1.12109375" style="0" customWidth="1"/>
    <col min="22" max="22" width="3.875" style="0" customWidth="1"/>
    <col min="23" max="23" width="3.625" style="0" customWidth="1"/>
    <col min="24" max="24" width="1.625" style="0" customWidth="1"/>
    <col min="25" max="25" width="4.625" style="0" customWidth="1"/>
    <col min="26" max="26" width="2.00390625" style="0" customWidth="1"/>
    <col min="27" max="27" width="1.00390625" style="0" customWidth="1"/>
    <col min="28" max="28" width="9.125" style="0" customWidth="1"/>
    <col min="29" max="29" width="2.875" style="0" customWidth="1"/>
    <col min="30" max="30" width="5.875" style="0" customWidth="1"/>
    <col min="31" max="32" width="2.00390625" style="0" customWidth="1"/>
    <col min="33" max="33" width="3.125" style="0" customWidth="1"/>
    <col min="34" max="35" width="3.75390625" style="0" customWidth="1"/>
    <col min="36" max="36" width="2.00390625" style="0" customWidth="1"/>
    <col min="37" max="37" width="2.375" style="0" customWidth="1"/>
    <col min="38" max="38" width="2.875" style="0" customWidth="1"/>
    <col min="39" max="39" width="4.25390625" style="0" customWidth="1"/>
    <col min="40" max="40" width="2.00390625" style="0" customWidth="1"/>
    <col min="41" max="41" width="2.375" style="0" customWidth="1"/>
    <col min="42" max="42" width="3.125" style="0" customWidth="1"/>
    <col min="43" max="43" width="3.875" style="0" customWidth="1"/>
    <col min="44" max="44" width="2.00390625" style="0" customWidth="1"/>
    <col min="45" max="45" width="3.75390625" style="0" customWidth="1"/>
    <col min="46" max="46" width="3.125" style="0" customWidth="1"/>
    <col min="47" max="47" width="2.625" style="0" customWidth="1"/>
    <col min="48" max="48" width="2.00390625" style="0" customWidth="1"/>
    <col min="49" max="49" width="3.75390625" style="0" customWidth="1"/>
    <col min="50" max="50" width="4.25390625" style="0" customWidth="1"/>
    <col min="51" max="51" width="1.4921875" style="0" customWidth="1"/>
    <col min="52" max="52" width="2.375" style="0" customWidth="1"/>
    <col min="53" max="53" width="3.75390625" style="0" customWidth="1"/>
    <col min="54" max="54" width="2.375" style="0" customWidth="1"/>
    <col min="55" max="55" width="4.25390625" style="0" customWidth="1"/>
    <col min="56" max="57" width="2.625" style="0" customWidth="1"/>
    <col min="58" max="58" width="11.00390625" style="0" customWidth="1"/>
  </cols>
  <sheetData>
    <row r="1" spans="1:57" ht="13.5">
      <c r="A1" s="1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7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6" t="s">
        <v>19</v>
      </c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</row>
    <row r="3" spans="1:57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</row>
    <row r="4" spans="1:58" ht="13.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3"/>
    </row>
    <row r="5" spans="1:58" ht="27.75" customHeight="1">
      <c r="A5" s="38" t="s">
        <v>0</v>
      </c>
      <c r="B5" s="39"/>
      <c r="C5" s="47" t="s">
        <v>2</v>
      </c>
      <c r="D5" s="48"/>
      <c r="E5" s="48"/>
      <c r="F5" s="48"/>
      <c r="G5" s="48"/>
      <c r="H5" s="48"/>
      <c r="I5" s="48"/>
      <c r="J5" s="49"/>
      <c r="K5" s="30" t="s">
        <v>1</v>
      </c>
      <c r="L5" s="31"/>
      <c r="M5" s="31"/>
      <c r="N5" s="31"/>
      <c r="O5" s="31"/>
      <c r="P5" s="31"/>
      <c r="Q5" s="19"/>
      <c r="R5" s="30" t="s">
        <v>7</v>
      </c>
      <c r="S5" s="31"/>
      <c r="T5" s="31"/>
      <c r="U5" s="31"/>
      <c r="V5" s="31"/>
      <c r="W5" s="31"/>
      <c r="X5" s="19"/>
      <c r="Y5" s="30" t="s">
        <v>18</v>
      </c>
      <c r="Z5" s="31"/>
      <c r="AA5" s="31"/>
      <c r="AB5" s="31"/>
      <c r="AC5" s="31"/>
      <c r="AD5" s="19"/>
      <c r="AE5" s="30" t="s">
        <v>8</v>
      </c>
      <c r="AF5" s="31"/>
      <c r="AG5" s="31"/>
      <c r="AH5" s="31"/>
      <c r="AI5" s="31"/>
      <c r="AJ5" s="31"/>
      <c r="AK5" s="31"/>
      <c r="AL5" s="31"/>
      <c r="AM5" s="19"/>
      <c r="AN5" s="30" t="s">
        <v>9</v>
      </c>
      <c r="AO5" s="31"/>
      <c r="AP5" s="31"/>
      <c r="AQ5" s="31"/>
      <c r="AR5" s="31"/>
      <c r="AS5" s="31"/>
      <c r="AT5" s="31"/>
      <c r="AU5" s="31"/>
      <c r="AV5" s="31"/>
      <c r="AW5" s="20" t="s">
        <v>15</v>
      </c>
      <c r="AX5" s="31"/>
      <c r="AY5" s="31"/>
      <c r="AZ5" s="31"/>
      <c r="BA5" s="31"/>
      <c r="BB5" s="31"/>
      <c r="BC5" s="31"/>
      <c r="BD5" s="31"/>
      <c r="BE5" s="31"/>
      <c r="BF5" s="9"/>
    </row>
    <row r="6" spans="1:58" ht="32.25" customHeight="1">
      <c r="A6" s="40"/>
      <c r="B6" s="41"/>
      <c r="C6" s="54" t="s">
        <v>10</v>
      </c>
      <c r="D6" s="55"/>
      <c r="E6" s="61" t="s">
        <v>3</v>
      </c>
      <c r="F6" s="62"/>
      <c r="G6" s="63"/>
      <c r="H6" s="61" t="s">
        <v>11</v>
      </c>
      <c r="I6" s="62"/>
      <c r="J6" s="63"/>
      <c r="K6" s="21" t="s">
        <v>10</v>
      </c>
      <c r="L6" s="34"/>
      <c r="M6" s="35" t="s">
        <v>3</v>
      </c>
      <c r="N6" s="36"/>
      <c r="O6" s="45"/>
      <c r="P6" s="35" t="s">
        <v>4</v>
      </c>
      <c r="Q6" s="45"/>
      <c r="R6" s="13" t="s">
        <v>10</v>
      </c>
      <c r="S6" s="35" t="s">
        <v>3</v>
      </c>
      <c r="T6" s="36"/>
      <c r="U6" s="45"/>
      <c r="V6" s="35" t="s">
        <v>6</v>
      </c>
      <c r="W6" s="36"/>
      <c r="X6" s="45"/>
      <c r="Y6" s="21" t="s">
        <v>12</v>
      </c>
      <c r="Z6" s="32"/>
      <c r="AA6" s="32"/>
      <c r="AB6" s="5" t="s">
        <v>5</v>
      </c>
      <c r="AC6" s="33" t="s">
        <v>6</v>
      </c>
      <c r="AD6" s="34"/>
      <c r="AE6" s="21" t="s">
        <v>12</v>
      </c>
      <c r="AF6" s="32"/>
      <c r="AG6" s="32"/>
      <c r="AH6" s="33" t="s">
        <v>3</v>
      </c>
      <c r="AI6" s="32"/>
      <c r="AJ6" s="32"/>
      <c r="AK6" s="35" t="s">
        <v>6</v>
      </c>
      <c r="AL6" s="36"/>
      <c r="AM6" s="36"/>
      <c r="AN6" s="64" t="s">
        <v>12</v>
      </c>
      <c r="AO6" s="36"/>
      <c r="AP6" s="36"/>
      <c r="AQ6" s="35" t="s">
        <v>3</v>
      </c>
      <c r="AR6" s="36"/>
      <c r="AS6" s="36"/>
      <c r="AT6" s="35" t="s">
        <v>6</v>
      </c>
      <c r="AU6" s="36"/>
      <c r="AV6" s="36"/>
      <c r="AW6" s="65" t="s">
        <v>10</v>
      </c>
      <c r="AX6" s="66"/>
      <c r="AY6" s="35" t="s">
        <v>3</v>
      </c>
      <c r="AZ6" s="36"/>
      <c r="BA6" s="36"/>
      <c r="BB6" s="36"/>
      <c r="BC6" s="35" t="s">
        <v>6</v>
      </c>
      <c r="BD6" s="36"/>
      <c r="BE6" s="36"/>
      <c r="BF6" s="3"/>
    </row>
    <row r="7" spans="1:57" ht="6" customHeight="1">
      <c r="A7" s="50"/>
      <c r="B7" s="51"/>
      <c r="C7" s="42"/>
      <c r="D7" s="42"/>
      <c r="E7" s="42"/>
      <c r="F7" s="42"/>
      <c r="G7" s="42"/>
      <c r="H7" s="42"/>
      <c r="I7" s="42"/>
      <c r="J7" s="42"/>
      <c r="K7" s="42"/>
      <c r="L7" s="8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ht="15.75" customHeight="1">
      <c r="A8" s="58" t="s">
        <v>14</v>
      </c>
      <c r="B8" s="59"/>
      <c r="C8" s="43">
        <f>+R8+Y8+AE8+AN8+AW8</f>
        <v>1389</v>
      </c>
      <c r="D8" s="27"/>
      <c r="E8" s="27">
        <f>+S8+AB8+AH8+AQ8+AZ8</f>
        <v>353897</v>
      </c>
      <c r="F8" s="27"/>
      <c r="G8" s="27"/>
      <c r="H8" s="29">
        <f>+V8+AC8+AK8+AT8+BC8</f>
        <v>508104</v>
      </c>
      <c r="I8" s="29"/>
      <c r="J8" s="8"/>
      <c r="K8" s="8"/>
      <c r="L8" s="14" t="s">
        <v>13</v>
      </c>
      <c r="M8" s="28" t="s">
        <v>13</v>
      </c>
      <c r="N8" s="28"/>
      <c r="O8" s="28"/>
      <c r="P8" s="24" t="s">
        <v>13</v>
      </c>
      <c r="Q8" s="24"/>
      <c r="R8" s="7">
        <v>287</v>
      </c>
      <c r="S8" s="25">
        <v>171273</v>
      </c>
      <c r="T8" s="25"/>
      <c r="U8" s="6"/>
      <c r="V8" s="44">
        <v>177418</v>
      </c>
      <c r="W8" s="44"/>
      <c r="X8" s="7"/>
      <c r="Y8" s="24">
        <v>278</v>
      </c>
      <c r="Z8" s="24"/>
      <c r="AA8" s="24"/>
      <c r="AB8" s="7">
        <v>51931</v>
      </c>
      <c r="AC8" s="52">
        <v>88528</v>
      </c>
      <c r="AD8" s="52"/>
      <c r="AE8" s="23">
        <v>278</v>
      </c>
      <c r="AF8" s="23"/>
      <c r="AG8" s="23"/>
      <c r="AH8" s="24">
        <v>62675</v>
      </c>
      <c r="AI8" s="24"/>
      <c r="AJ8" s="24"/>
      <c r="AK8" s="24">
        <v>97993</v>
      </c>
      <c r="AL8" s="24"/>
      <c r="AM8" s="24"/>
      <c r="AN8" s="24">
        <v>278</v>
      </c>
      <c r="AO8" s="24"/>
      <c r="AP8" s="24"/>
      <c r="AQ8" s="24">
        <v>51253</v>
      </c>
      <c r="AR8" s="24"/>
      <c r="AS8" s="24"/>
      <c r="AT8" s="24">
        <v>95902</v>
      </c>
      <c r="AU8" s="24"/>
      <c r="AV8" s="24"/>
      <c r="AW8" s="24">
        <v>268</v>
      </c>
      <c r="AX8" s="24"/>
      <c r="AY8" s="7"/>
      <c r="AZ8" s="24">
        <v>16765</v>
      </c>
      <c r="BA8" s="24"/>
      <c r="BB8" s="7"/>
      <c r="BC8" s="25">
        <v>48263</v>
      </c>
      <c r="BD8" s="25"/>
      <c r="BE8" s="18"/>
    </row>
    <row r="9" spans="1:57" ht="15.75" customHeight="1">
      <c r="A9" s="52" t="str">
        <f>+""&amp;18</f>
        <v>18</v>
      </c>
      <c r="B9" s="53"/>
      <c r="C9" s="43">
        <f>+R9+Y9+AE9+AN9+K9</f>
        <v>1368</v>
      </c>
      <c r="D9" s="27"/>
      <c r="E9" s="27">
        <f>+S9+AB9+AH9+AQ9+M9</f>
        <v>438923</v>
      </c>
      <c r="F9" s="27"/>
      <c r="G9" s="27"/>
      <c r="H9" s="29">
        <f>+V9+AC9+AK9+AT9+P9</f>
        <v>991591</v>
      </c>
      <c r="I9" s="29"/>
      <c r="J9" s="8"/>
      <c r="K9" s="57">
        <v>260</v>
      </c>
      <c r="L9" s="57"/>
      <c r="M9" s="22">
        <v>224035</v>
      </c>
      <c r="N9" s="22"/>
      <c r="O9" s="22"/>
      <c r="P9" s="22">
        <v>643922</v>
      </c>
      <c r="Q9" s="22"/>
      <c r="R9" s="7">
        <v>280</v>
      </c>
      <c r="S9" s="25">
        <v>70548</v>
      </c>
      <c r="T9" s="25"/>
      <c r="U9" s="7"/>
      <c r="V9" s="44">
        <v>110235</v>
      </c>
      <c r="W9" s="44"/>
      <c r="X9" s="7"/>
      <c r="Y9" s="22">
        <v>276</v>
      </c>
      <c r="Z9" s="22"/>
      <c r="AA9" s="22"/>
      <c r="AB9" s="7">
        <v>44172</v>
      </c>
      <c r="AC9" s="22">
        <v>78147</v>
      </c>
      <c r="AD9" s="22"/>
      <c r="AE9" s="23">
        <v>276</v>
      </c>
      <c r="AF9" s="23"/>
      <c r="AG9" s="23"/>
      <c r="AH9" s="22">
        <v>56133</v>
      </c>
      <c r="AI9" s="22"/>
      <c r="AJ9" s="22"/>
      <c r="AK9" s="22">
        <v>87113</v>
      </c>
      <c r="AL9" s="22"/>
      <c r="AM9" s="22"/>
      <c r="AN9" s="22">
        <v>276</v>
      </c>
      <c r="AO9" s="22"/>
      <c r="AP9" s="22"/>
      <c r="AQ9" s="22">
        <v>44035</v>
      </c>
      <c r="AR9" s="22"/>
      <c r="AS9" s="22"/>
      <c r="AT9" s="22">
        <v>72174</v>
      </c>
      <c r="AU9" s="22"/>
      <c r="AV9" s="22"/>
      <c r="AW9" s="22" t="s">
        <v>13</v>
      </c>
      <c r="AX9" s="22"/>
      <c r="AY9" s="7"/>
      <c r="AZ9" s="22" t="s">
        <v>13</v>
      </c>
      <c r="BA9" s="22"/>
      <c r="BB9" s="7"/>
      <c r="BC9" s="24" t="s">
        <v>13</v>
      </c>
      <c r="BD9" s="24"/>
      <c r="BE9" s="15"/>
    </row>
    <row r="10" spans="1:57" ht="15.75" customHeight="1">
      <c r="A10" s="52" t="str">
        <f>+""&amp;19</f>
        <v>19</v>
      </c>
      <c r="B10" s="53"/>
      <c r="C10" s="43">
        <f>+R10+Y10+AE10+AN10+K10</f>
        <v>1510</v>
      </c>
      <c r="D10" s="27"/>
      <c r="E10" s="27">
        <f>+S10+AB10+AH10+AQ10+M10</f>
        <v>456381</v>
      </c>
      <c r="F10" s="27"/>
      <c r="G10" s="27"/>
      <c r="H10" s="29">
        <f>+V10+AC10+AK10+AT10+P10</f>
        <v>1205545</v>
      </c>
      <c r="I10" s="29"/>
      <c r="J10" s="8"/>
      <c r="K10" s="57">
        <v>346</v>
      </c>
      <c r="L10" s="57"/>
      <c r="M10" s="22">
        <v>241844</v>
      </c>
      <c r="N10" s="22"/>
      <c r="O10" s="22"/>
      <c r="P10" s="22">
        <v>882762</v>
      </c>
      <c r="Q10" s="22"/>
      <c r="R10" s="7">
        <v>291</v>
      </c>
      <c r="S10" s="25">
        <v>69020</v>
      </c>
      <c r="T10" s="25"/>
      <c r="U10" s="7"/>
      <c r="V10" s="44">
        <v>89678</v>
      </c>
      <c r="W10" s="44"/>
      <c r="X10" s="7"/>
      <c r="Y10" s="22">
        <v>291</v>
      </c>
      <c r="Z10" s="22"/>
      <c r="AA10" s="22"/>
      <c r="AB10" s="7">
        <v>44941</v>
      </c>
      <c r="AC10" s="22">
        <v>76024</v>
      </c>
      <c r="AD10" s="22"/>
      <c r="AE10" s="23">
        <v>291</v>
      </c>
      <c r="AF10" s="23"/>
      <c r="AG10" s="23"/>
      <c r="AH10" s="22">
        <v>56056</v>
      </c>
      <c r="AI10" s="22"/>
      <c r="AJ10" s="22"/>
      <c r="AK10" s="22">
        <v>87228</v>
      </c>
      <c r="AL10" s="22"/>
      <c r="AM10" s="22"/>
      <c r="AN10" s="22">
        <v>291</v>
      </c>
      <c r="AO10" s="22"/>
      <c r="AP10" s="22"/>
      <c r="AQ10" s="22">
        <v>44520</v>
      </c>
      <c r="AR10" s="22"/>
      <c r="AS10" s="22"/>
      <c r="AT10" s="22">
        <v>69853</v>
      </c>
      <c r="AU10" s="22"/>
      <c r="AV10" s="22"/>
      <c r="AW10" s="22" t="s">
        <v>13</v>
      </c>
      <c r="AX10" s="22"/>
      <c r="AY10" s="7"/>
      <c r="AZ10" s="22" t="s">
        <v>13</v>
      </c>
      <c r="BA10" s="22"/>
      <c r="BB10" s="7"/>
      <c r="BC10" s="24" t="s">
        <v>13</v>
      </c>
      <c r="BD10" s="24"/>
      <c r="BE10" s="15"/>
    </row>
    <row r="11" spans="1:57" ht="15.75" customHeight="1">
      <c r="A11" s="52" t="str">
        <f>+""&amp;20</f>
        <v>20</v>
      </c>
      <c r="B11" s="53"/>
      <c r="C11" s="43">
        <f>+R11+Y11+AE11+AN11+K11</f>
        <v>1509</v>
      </c>
      <c r="D11" s="27"/>
      <c r="E11" s="27">
        <f>+S11+AB11+AH11+AQ11+M11</f>
        <v>467916</v>
      </c>
      <c r="F11" s="27"/>
      <c r="G11" s="27"/>
      <c r="H11" s="29">
        <f>+V11+AC11+AK11+AT11+P11</f>
        <v>1214352</v>
      </c>
      <c r="I11" s="29"/>
      <c r="J11" s="8"/>
      <c r="K11" s="57">
        <v>345</v>
      </c>
      <c r="L11" s="57"/>
      <c r="M11" s="22">
        <v>255583</v>
      </c>
      <c r="N11" s="22"/>
      <c r="O11" s="22"/>
      <c r="P11" s="22">
        <v>878979</v>
      </c>
      <c r="Q11" s="22"/>
      <c r="R11" s="7">
        <v>291</v>
      </c>
      <c r="S11" s="44">
        <v>67804</v>
      </c>
      <c r="T11" s="44"/>
      <c r="U11" s="7"/>
      <c r="V11" s="44">
        <v>93039</v>
      </c>
      <c r="W11" s="44"/>
      <c r="X11" s="7"/>
      <c r="Y11" s="22">
        <v>291</v>
      </c>
      <c r="Z11" s="22"/>
      <c r="AA11" s="22"/>
      <c r="AB11" s="7">
        <v>45697</v>
      </c>
      <c r="AC11" s="22">
        <v>86230</v>
      </c>
      <c r="AD11" s="22"/>
      <c r="AE11" s="23">
        <v>291</v>
      </c>
      <c r="AF11" s="23"/>
      <c r="AG11" s="23"/>
      <c r="AH11" s="22">
        <v>53770</v>
      </c>
      <c r="AI11" s="22"/>
      <c r="AJ11" s="22"/>
      <c r="AK11" s="22">
        <v>86865</v>
      </c>
      <c r="AL11" s="22"/>
      <c r="AM11" s="22"/>
      <c r="AN11" s="22">
        <v>291</v>
      </c>
      <c r="AO11" s="22"/>
      <c r="AP11" s="22"/>
      <c r="AQ11" s="22">
        <v>45062</v>
      </c>
      <c r="AR11" s="22"/>
      <c r="AS11" s="22"/>
      <c r="AT11" s="22">
        <v>69239</v>
      </c>
      <c r="AU11" s="22"/>
      <c r="AV11" s="22"/>
      <c r="AW11" s="22" t="s">
        <v>13</v>
      </c>
      <c r="AX11" s="22"/>
      <c r="AY11" s="7"/>
      <c r="AZ11" s="22" t="s">
        <v>13</v>
      </c>
      <c r="BA11" s="22"/>
      <c r="BB11" s="7"/>
      <c r="BC11" s="24" t="s">
        <v>13</v>
      </c>
      <c r="BD11" s="24"/>
      <c r="BE11" s="15"/>
    </row>
    <row r="12" spans="1:57" ht="15.75" customHeight="1">
      <c r="A12" s="52" t="str">
        <f>+""&amp;21</f>
        <v>21</v>
      </c>
      <c r="B12" s="53"/>
      <c r="C12" s="43">
        <f>+R12+Y12+AE12+AN12+K12+AW12</f>
        <v>1495</v>
      </c>
      <c r="D12" s="27"/>
      <c r="E12" s="27">
        <f>+S12+AB12+AH12+AQ12+M12+AZ12</f>
        <v>521585</v>
      </c>
      <c r="F12" s="27"/>
      <c r="G12" s="27"/>
      <c r="H12" s="29">
        <f>+V12+AC12+AK12+AT12+P12+BC12</f>
        <v>1338468</v>
      </c>
      <c r="I12" s="29"/>
      <c r="J12" s="17"/>
      <c r="K12" s="57">
        <v>345</v>
      </c>
      <c r="L12" s="57"/>
      <c r="M12" s="22">
        <v>269701</v>
      </c>
      <c r="N12" s="22"/>
      <c r="O12" s="22"/>
      <c r="P12" s="22">
        <v>845648</v>
      </c>
      <c r="Q12" s="22"/>
      <c r="R12" s="7">
        <v>291</v>
      </c>
      <c r="S12" s="44">
        <v>66036</v>
      </c>
      <c r="T12" s="44"/>
      <c r="U12" s="7"/>
      <c r="V12" s="44">
        <v>104374</v>
      </c>
      <c r="W12" s="44"/>
      <c r="X12" s="7"/>
      <c r="Y12" s="22">
        <v>291</v>
      </c>
      <c r="Z12" s="22"/>
      <c r="AA12" s="22"/>
      <c r="AB12" s="7">
        <v>44799</v>
      </c>
      <c r="AC12" s="22">
        <v>97036</v>
      </c>
      <c r="AD12" s="22"/>
      <c r="AE12" s="23">
        <v>291</v>
      </c>
      <c r="AF12" s="23"/>
      <c r="AG12" s="23"/>
      <c r="AH12" s="22">
        <v>50994</v>
      </c>
      <c r="AI12" s="22"/>
      <c r="AJ12" s="22"/>
      <c r="AK12" s="22">
        <v>90033</v>
      </c>
      <c r="AL12" s="22"/>
      <c r="AM12" s="22"/>
      <c r="AN12" s="22">
        <v>129</v>
      </c>
      <c r="AO12" s="22"/>
      <c r="AP12" s="22"/>
      <c r="AQ12" s="22">
        <v>44019</v>
      </c>
      <c r="AR12" s="22"/>
      <c r="AS12" s="22"/>
      <c r="AT12" s="22">
        <v>30915</v>
      </c>
      <c r="AU12" s="22"/>
      <c r="AV12" s="22"/>
      <c r="AW12" s="22">
        <v>148</v>
      </c>
      <c r="AX12" s="22"/>
      <c r="AY12" s="7"/>
      <c r="AZ12" s="22">
        <v>46036</v>
      </c>
      <c r="BA12" s="22"/>
      <c r="BB12" s="7"/>
      <c r="BC12" s="25">
        <v>170462</v>
      </c>
      <c r="BD12" s="25"/>
      <c r="BE12" s="15"/>
    </row>
    <row r="13" spans="1:57" ht="6" customHeight="1">
      <c r="A13" s="56"/>
      <c r="B13" s="60"/>
      <c r="C13" s="56"/>
      <c r="D13" s="56"/>
      <c r="E13" s="56"/>
      <c r="F13" s="56"/>
      <c r="G13" s="56"/>
      <c r="H13" s="56"/>
      <c r="I13" s="56"/>
      <c r="J13" s="56"/>
      <c r="K13" s="56"/>
      <c r="L13" s="12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1"/>
      <c r="AX13" s="11"/>
      <c r="AY13" s="11"/>
      <c r="AZ13" s="11"/>
      <c r="BA13" s="11"/>
      <c r="BB13" s="11"/>
      <c r="BC13" s="11"/>
      <c r="BD13" s="11"/>
      <c r="BE13" s="11"/>
    </row>
    <row r="14" spans="1:57" ht="13.5">
      <c r="A14" s="1"/>
      <c r="B14" s="37" t="s">
        <v>17</v>
      </c>
      <c r="C14" s="37"/>
      <c r="D14" s="37"/>
      <c r="E14" s="37"/>
      <c r="F14" s="37"/>
      <c r="G14" s="37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</row>
    <row r="15" spans="1:57" ht="13.5">
      <c r="A15" s="1"/>
      <c r="B15" s="24" t="s">
        <v>16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</row>
    <row r="16" spans="1:57" ht="13.5">
      <c r="A16" s="1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</row>
  </sheetData>
  <mergeCells count="139">
    <mergeCell ref="B15:AA15"/>
    <mergeCell ref="K9:L9"/>
    <mergeCell ref="V8:W8"/>
    <mergeCell ref="M9:O9"/>
    <mergeCell ref="V12:W12"/>
    <mergeCell ref="K12:L12"/>
    <mergeCell ref="M12:O12"/>
    <mergeCell ref="P12:Q12"/>
    <mergeCell ref="AW12:AX12"/>
    <mergeCell ref="AE12:AG12"/>
    <mergeCell ref="AW6:AX6"/>
    <mergeCell ref="AE9:AG9"/>
    <mergeCell ref="AE6:AG6"/>
    <mergeCell ref="AH6:AJ6"/>
    <mergeCell ref="AT8:AV8"/>
    <mergeCell ref="AK12:AM12"/>
    <mergeCell ref="AN12:AP12"/>
    <mergeCell ref="AQ12:AS12"/>
    <mergeCell ref="AT12:AV12"/>
    <mergeCell ref="M11:O11"/>
    <mergeCell ref="BC12:BD12"/>
    <mergeCell ref="A12:B12"/>
    <mergeCell ref="C12:D12"/>
    <mergeCell ref="E12:G12"/>
    <mergeCell ref="H12:I12"/>
    <mergeCell ref="Y12:AA12"/>
    <mergeCell ref="AC12:AD12"/>
    <mergeCell ref="AZ12:BA12"/>
    <mergeCell ref="AH12:AJ12"/>
    <mergeCell ref="Y9:AA9"/>
    <mergeCell ref="S12:T12"/>
    <mergeCell ref="V9:W9"/>
    <mergeCell ref="V11:W11"/>
    <mergeCell ref="S8:T8"/>
    <mergeCell ref="S9:T9"/>
    <mergeCell ref="S10:T10"/>
    <mergeCell ref="I7:K7"/>
    <mergeCell ref="M10:O10"/>
    <mergeCell ref="P10:Q10"/>
    <mergeCell ref="BC6:BE6"/>
    <mergeCell ref="E6:G6"/>
    <mergeCell ref="H6:J6"/>
    <mergeCell ref="K6:L6"/>
    <mergeCell ref="M6:O6"/>
    <mergeCell ref="P6:Q6"/>
    <mergeCell ref="AN6:AP6"/>
    <mergeCell ref="AQ6:AS6"/>
    <mergeCell ref="AT6:AV6"/>
    <mergeCell ref="AY6:BB6"/>
    <mergeCell ref="K10:L10"/>
    <mergeCell ref="AC8:AD8"/>
    <mergeCell ref="AN8:AP8"/>
    <mergeCell ref="AQ8:AS8"/>
    <mergeCell ref="AN9:AP9"/>
    <mergeCell ref="AK8:AM8"/>
    <mergeCell ref="AK9:AM9"/>
    <mergeCell ref="AH8:AJ8"/>
    <mergeCell ref="AH9:AJ9"/>
    <mergeCell ref="AE8:AG8"/>
    <mergeCell ref="P11:Q11"/>
    <mergeCell ref="AC11:AD11"/>
    <mergeCell ref="AC10:AD10"/>
    <mergeCell ref="Y10:AA10"/>
    <mergeCell ref="Y11:AA11"/>
    <mergeCell ref="S11:T11"/>
    <mergeCell ref="B16:P16"/>
    <mergeCell ref="C6:D6"/>
    <mergeCell ref="C13:E13"/>
    <mergeCell ref="K11:L11"/>
    <mergeCell ref="A8:B8"/>
    <mergeCell ref="A9:B9"/>
    <mergeCell ref="A13:B13"/>
    <mergeCell ref="A10:B10"/>
    <mergeCell ref="F13:H13"/>
    <mergeCell ref="I13:K13"/>
    <mergeCell ref="BC11:BD11"/>
    <mergeCell ref="A11:B11"/>
    <mergeCell ref="H11:I11"/>
    <mergeCell ref="H10:I10"/>
    <mergeCell ref="AW10:AX10"/>
    <mergeCell ref="AT10:AV10"/>
    <mergeCell ref="AQ10:AS10"/>
    <mergeCell ref="AN10:AP10"/>
    <mergeCell ref="AW11:AX11"/>
    <mergeCell ref="AZ11:BA11"/>
    <mergeCell ref="E11:G11"/>
    <mergeCell ref="C9:D9"/>
    <mergeCell ref="C10:D10"/>
    <mergeCell ref="C11:D11"/>
    <mergeCell ref="Y5:AD5"/>
    <mergeCell ref="H9:I9"/>
    <mergeCell ref="B1:P1"/>
    <mergeCell ref="E9:G9"/>
    <mergeCell ref="C7:E7"/>
    <mergeCell ref="C5:J5"/>
    <mergeCell ref="A7:B7"/>
    <mergeCell ref="Y8:AA8"/>
    <mergeCell ref="AC9:AD9"/>
    <mergeCell ref="P9:Q9"/>
    <mergeCell ref="B14:G14"/>
    <mergeCell ref="A5:B6"/>
    <mergeCell ref="K5:Q5"/>
    <mergeCell ref="R5:X5"/>
    <mergeCell ref="F7:H7"/>
    <mergeCell ref="C8:D8"/>
    <mergeCell ref="V10:W10"/>
    <mergeCell ref="V6:X6"/>
    <mergeCell ref="S6:U6"/>
    <mergeCell ref="E10:G10"/>
    <mergeCell ref="E8:G8"/>
    <mergeCell ref="M8:O8"/>
    <mergeCell ref="P8:Q8"/>
    <mergeCell ref="H8:I8"/>
    <mergeCell ref="AW9:AX9"/>
    <mergeCell ref="AQ9:AS9"/>
    <mergeCell ref="N2:AE2"/>
    <mergeCell ref="AW8:AX8"/>
    <mergeCell ref="AE5:AM5"/>
    <mergeCell ref="AW5:BE5"/>
    <mergeCell ref="AN5:AV5"/>
    <mergeCell ref="Y6:AA6"/>
    <mergeCell ref="AC6:AD6"/>
    <mergeCell ref="AK6:AM6"/>
    <mergeCell ref="AZ8:BA8"/>
    <mergeCell ref="AZ9:BA9"/>
    <mergeCell ref="AZ10:BA10"/>
    <mergeCell ref="BC8:BD8"/>
    <mergeCell ref="BC9:BD9"/>
    <mergeCell ref="BC10:BD10"/>
    <mergeCell ref="AT9:AV9"/>
    <mergeCell ref="AK10:AM10"/>
    <mergeCell ref="AH11:AJ11"/>
    <mergeCell ref="AE11:AG11"/>
    <mergeCell ref="AE10:AG10"/>
    <mergeCell ref="AH10:AJ10"/>
    <mergeCell ref="AK11:AM11"/>
    <mergeCell ref="AN11:AP11"/>
    <mergeCell ref="AQ11:AS11"/>
    <mergeCell ref="AT11:AV11"/>
  </mergeCells>
  <printOptions/>
  <pageMargins left="0.3937007874015748" right="0" top="0.34" bottom="0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2011-03-08T07:36:28Z</cp:lastPrinted>
  <dcterms:created xsi:type="dcterms:W3CDTF">1997-01-08T22:48:59Z</dcterms:created>
  <dcterms:modified xsi:type="dcterms:W3CDTF">2011-03-08T07:36:30Z</dcterms:modified>
  <cp:category/>
  <cp:version/>
  <cp:contentType/>
  <cp:contentStatus/>
</cp:coreProperties>
</file>