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116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<sst xmlns="http://schemas.openxmlformats.org/spreadsheetml/2006/main" count="13" uniqueCount="12">
  <si>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年度</t>
  </si>
  <si>
    <t>被保険者</t>
  </si>
  <si>
    <t>保険料免除被保険者</t>
  </si>
  <si>
    <t>総数</t>
  </si>
  <si>
    <t>法免</t>
  </si>
  <si>
    <t>申免</t>
  </si>
  <si>
    <t>第1号</t>
  </si>
  <si>
    <t>任意加入</t>
  </si>
  <si>
    <t>第3号</t>
  </si>
  <si>
    <t>資料　：　生活環境部保険年金課（国民年金事業統計）</t>
  </si>
  <si>
    <t>平成17年度</t>
  </si>
  <si>
    <t>第１１６表　　　国民年金適用状況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</si>
</sst>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8" fontId="4" fillId="0" borderId="0" xfId="17" applyFont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8" fontId="4" fillId="0" borderId="0" xfId="17" applyFont="1" applyBorder="1" applyAlignment="1">
      <alignment horizontal="distributed" vertical="center"/>
    </xf>
    <xf numFmtId="38" fontId="4" fillId="0" borderId="2" xfId="17" applyFont="1" applyBorder="1" applyAlignment="1">
      <alignment/>
    </xf>
    <xf numFmtId="38" fontId="6" fillId="0" borderId="0" xfId="17" applyFont="1" applyAlignment="1">
      <alignment/>
    </xf>
    <xf numFmtId="38" fontId="4" fillId="0" borderId="3" xfId="17" applyFont="1" applyBorder="1" applyAlignment="1">
      <alignment horizontal="distributed" vertical="center"/>
    </xf>
    <xf numFmtId="38" fontId="4" fillId="0" borderId="3" xfId="17" applyFont="1" applyBorder="1" applyAlignment="1">
      <alignment/>
    </xf>
    <xf numFmtId="38" fontId="4" fillId="0" borderId="4" xfId="17" applyFont="1" applyBorder="1" applyAlignment="1">
      <alignment/>
    </xf>
    <xf numFmtId="38" fontId="4" fillId="0" borderId="0" xfId="17" applyFont="1" applyFill="1" applyBorder="1" applyAlignment="1">
      <alignment/>
    </xf>
    <xf numFmtId="0" fontId="5" fillId="0" borderId="0" xfId="0" applyFont="1" applyAlignment="1">
      <alignment horizontal="distributed" vertical="center"/>
    </xf>
    <xf numFmtId="38" fontId="6" fillId="0" borderId="5" xfId="17" applyFont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38" fontId="6" fillId="0" borderId="0" xfId="17" applyFont="1" applyAlignment="1">
      <alignment horizontal="center"/>
    </xf>
    <xf numFmtId="38" fontId="4" fillId="0" borderId="0" xfId="17" applyFont="1" applyAlignment="1">
      <alignment horizontal="center"/>
    </xf>
    <xf numFmtId="38" fontId="4" fillId="0" borderId="0" xfId="17" applyFont="1" applyFill="1" applyBorder="1" applyAlignment="1">
      <alignment horizontal="right"/>
    </xf>
    <xf numFmtId="38" fontId="6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/>
    </xf>
    <xf numFmtId="0" fontId="4" fillId="0" borderId="0" xfId="0" applyFont="1" applyAlignment="1">
      <alignment horizontal="left"/>
    </xf>
    <xf numFmtId="38" fontId="4" fillId="0" borderId="0" xfId="17" applyFont="1" applyAlignment="1">
      <alignment horizontal="right"/>
    </xf>
    <xf numFmtId="38" fontId="4" fillId="0" borderId="0" xfId="17" applyFont="1" applyAlignment="1">
      <alignment horizontal="left"/>
    </xf>
    <xf numFmtId="38" fontId="4" fillId="0" borderId="2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38" fontId="6" fillId="0" borderId="6" xfId="17" applyFont="1" applyBorder="1" applyAlignment="1">
      <alignment horizontal="distributed" vertical="center"/>
    </xf>
    <xf numFmtId="38" fontId="6" fillId="0" borderId="8" xfId="17" applyFont="1" applyBorder="1" applyAlignment="1">
      <alignment horizontal="distributed" vertical="center"/>
    </xf>
    <xf numFmtId="38" fontId="6" fillId="0" borderId="7" xfId="17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21</xdr:row>
      <xdr:rowOff>0</xdr:rowOff>
    </xdr:from>
    <xdr:to>
      <xdr:col>1</xdr:col>
      <xdr:colOff>1000125</xdr:colOff>
      <xdr:row>21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14450" y="409575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9"/>
  <sheetViews>
    <sheetView tabSelected="1" workbookViewId="0" topLeftCell="A1">
      <selection activeCell="W8" sqref="W8"/>
    </sheetView>
  </sheetViews>
  <sheetFormatPr defaultColWidth="9.00390625" defaultRowHeight="13.5"/>
  <cols>
    <col min="1" max="1" width="5.125" style="0" customWidth="1"/>
    <col min="2" max="2" width="13.25390625" style="0" customWidth="1"/>
    <col min="3" max="3" width="8.75390625" style="0" customWidth="1"/>
    <col min="4" max="4" width="2.00390625" style="0" customWidth="1"/>
    <col min="5" max="5" width="5.625" style="0" customWidth="1"/>
    <col min="6" max="7" width="2.375" style="0" customWidth="1"/>
    <col min="8" max="8" width="3.75390625" style="0" customWidth="1"/>
    <col min="9" max="9" width="4.25390625" style="0" customWidth="1"/>
    <col min="10" max="10" width="2.875" style="0" customWidth="1"/>
    <col min="11" max="11" width="2.375" style="0" customWidth="1"/>
    <col min="12" max="12" width="7.875" style="0" customWidth="1"/>
    <col min="13" max="13" width="4.25390625" style="0" customWidth="1"/>
    <col min="14" max="14" width="3.375" style="0" customWidth="1"/>
    <col min="15" max="15" width="3.75390625" style="0" customWidth="1"/>
    <col min="16" max="17" width="5.125" style="0" customWidth="1"/>
    <col min="18" max="19" width="4.25390625" style="0" customWidth="1"/>
    <col min="20" max="20" width="2.375" style="0" customWidth="1"/>
    <col min="21" max="21" width="3.625" style="0" customWidth="1"/>
  </cols>
  <sheetData>
    <row r="1" spans="12:21" ht="13.5">
      <c r="L1" s="17"/>
      <c r="M1" s="17"/>
      <c r="N1" s="17"/>
      <c r="O1" s="17"/>
      <c r="P1" s="17"/>
      <c r="Q1" s="17"/>
      <c r="R1" s="17"/>
      <c r="S1" s="17"/>
      <c r="T1" s="17"/>
      <c r="U1" s="17"/>
    </row>
    <row r="5" spans="3:16" ht="14.25">
      <c r="C5" s="14" t="s">
        <v>11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4"/>
    </row>
    <row r="7" spans="2:21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6"/>
    </row>
    <row r="8" spans="2:21" ht="31.5" customHeight="1">
      <c r="B8" s="26" t="s">
        <v>0</v>
      </c>
      <c r="C8" s="28" t="s">
        <v>1</v>
      </c>
      <c r="D8" s="29"/>
      <c r="E8" s="29"/>
      <c r="F8" s="29"/>
      <c r="G8" s="29"/>
      <c r="H8" s="29"/>
      <c r="I8" s="29"/>
      <c r="J8" s="29"/>
      <c r="K8" s="29"/>
      <c r="L8" s="30"/>
      <c r="M8" s="28" t="s">
        <v>2</v>
      </c>
      <c r="N8" s="29"/>
      <c r="O8" s="29"/>
      <c r="P8" s="29"/>
      <c r="Q8" s="29"/>
      <c r="R8" s="29"/>
      <c r="S8" s="29"/>
      <c r="T8" s="29"/>
      <c r="U8" s="7"/>
    </row>
    <row r="9" spans="2:21" ht="31.5" customHeight="1">
      <c r="B9" s="27"/>
      <c r="C9" s="31" t="s">
        <v>3</v>
      </c>
      <c r="D9" s="32"/>
      <c r="E9" s="28" t="s">
        <v>6</v>
      </c>
      <c r="F9" s="29"/>
      <c r="G9" s="30"/>
      <c r="H9" s="28" t="s">
        <v>7</v>
      </c>
      <c r="I9" s="29"/>
      <c r="J9" s="30"/>
      <c r="K9" s="28" t="s">
        <v>8</v>
      </c>
      <c r="L9" s="30"/>
      <c r="M9" s="31" t="s">
        <v>3</v>
      </c>
      <c r="N9" s="33"/>
      <c r="O9" s="32"/>
      <c r="P9" s="28" t="s">
        <v>4</v>
      </c>
      <c r="Q9" s="30"/>
      <c r="R9" s="28" t="s">
        <v>5</v>
      </c>
      <c r="S9" s="29"/>
      <c r="T9" s="29"/>
      <c r="U9" s="7"/>
    </row>
    <row r="10" spans="2:21" ht="9" customHeight="1">
      <c r="B10" s="8"/>
      <c r="C10" s="9"/>
      <c r="D10" s="9"/>
      <c r="E10" s="1"/>
      <c r="F10" s="1"/>
      <c r="G10" s="1"/>
      <c r="H10" s="1"/>
      <c r="I10" s="1"/>
      <c r="J10" s="1"/>
      <c r="K10" s="1"/>
      <c r="L10" s="1"/>
      <c r="M10" s="9"/>
      <c r="N10" s="9"/>
      <c r="O10" s="9"/>
      <c r="P10" s="1"/>
      <c r="Q10" s="1"/>
      <c r="R10" s="1"/>
      <c r="S10" s="1"/>
      <c r="T10" s="1"/>
      <c r="U10" s="1"/>
    </row>
    <row r="11" spans="2:21" ht="15.75" customHeight="1">
      <c r="B11" s="10" t="s">
        <v>10</v>
      </c>
      <c r="C11" s="15">
        <f>+E11+H11+K11</f>
        <v>21056</v>
      </c>
      <c r="D11" s="18"/>
      <c r="E11" s="19">
        <v>13181</v>
      </c>
      <c r="F11" s="19"/>
      <c r="G11" s="19"/>
      <c r="H11" s="19">
        <v>304</v>
      </c>
      <c r="I11" s="19"/>
      <c r="J11" s="19"/>
      <c r="K11" s="19">
        <v>7571</v>
      </c>
      <c r="L11" s="19"/>
      <c r="M11" s="18">
        <f>SUM(P11:S11)</f>
        <v>2907</v>
      </c>
      <c r="N11" s="18"/>
      <c r="O11" s="18"/>
      <c r="P11" s="19">
        <v>476</v>
      </c>
      <c r="Q11" s="19"/>
      <c r="R11" s="24">
        <v>2431</v>
      </c>
      <c r="S11" s="24"/>
      <c r="T11" s="1"/>
      <c r="U11" s="1"/>
    </row>
    <row r="12" spans="2:21" ht="15.75" customHeight="1">
      <c r="B12" s="11" t="str">
        <f>+"　        "&amp;18</f>
        <v>　        18</v>
      </c>
      <c r="C12" s="15">
        <f>+E12+H12+K12</f>
        <v>20988</v>
      </c>
      <c r="D12" s="18"/>
      <c r="E12" s="16">
        <v>12941</v>
      </c>
      <c r="F12" s="16"/>
      <c r="G12" s="16"/>
      <c r="H12" s="16">
        <v>299</v>
      </c>
      <c r="I12" s="16"/>
      <c r="J12" s="16"/>
      <c r="K12" s="16">
        <v>7748</v>
      </c>
      <c r="L12" s="16"/>
      <c r="M12" s="18">
        <f>SUM(P12:S12)</f>
        <v>3096</v>
      </c>
      <c r="N12" s="18"/>
      <c r="O12" s="18"/>
      <c r="P12" s="16">
        <v>495</v>
      </c>
      <c r="Q12" s="16"/>
      <c r="R12" s="20">
        <v>2601</v>
      </c>
      <c r="S12" s="20"/>
      <c r="T12" s="1"/>
      <c r="U12" s="1"/>
    </row>
    <row r="13" spans="2:21" ht="15.75" customHeight="1">
      <c r="B13" s="11" t="str">
        <f>+"　        "&amp;19</f>
        <v>　        19</v>
      </c>
      <c r="C13" s="15">
        <v>20672</v>
      </c>
      <c r="D13" s="18"/>
      <c r="E13" s="16">
        <v>12483</v>
      </c>
      <c r="F13" s="16"/>
      <c r="G13" s="16"/>
      <c r="H13" s="16">
        <v>314</v>
      </c>
      <c r="I13" s="16"/>
      <c r="J13" s="16"/>
      <c r="K13" s="16">
        <v>7875</v>
      </c>
      <c r="L13" s="16"/>
      <c r="M13" s="21">
        <v>2877</v>
      </c>
      <c r="N13" s="21"/>
      <c r="O13" s="21"/>
      <c r="P13" s="16">
        <v>506</v>
      </c>
      <c r="Q13" s="16"/>
      <c r="R13" s="20">
        <v>2371</v>
      </c>
      <c r="S13" s="20"/>
      <c r="T13" s="1"/>
      <c r="U13" s="1"/>
    </row>
    <row r="14" spans="2:21" ht="15.75" customHeight="1">
      <c r="B14" s="11" t="str">
        <f>+"　        "&amp;20</f>
        <v>　        20</v>
      </c>
      <c r="C14" s="21">
        <v>20581</v>
      </c>
      <c r="D14" s="21"/>
      <c r="E14" s="16">
        <v>12194</v>
      </c>
      <c r="F14" s="16"/>
      <c r="G14" s="16"/>
      <c r="H14" s="16">
        <v>297</v>
      </c>
      <c r="I14" s="16"/>
      <c r="J14" s="16"/>
      <c r="K14" s="16">
        <v>8090</v>
      </c>
      <c r="L14" s="16"/>
      <c r="M14" s="21">
        <v>2755</v>
      </c>
      <c r="N14" s="21"/>
      <c r="O14" s="21"/>
      <c r="P14" s="16">
        <v>525</v>
      </c>
      <c r="Q14" s="16"/>
      <c r="R14" s="22">
        <v>2230</v>
      </c>
      <c r="S14" s="22"/>
      <c r="T14" s="13"/>
      <c r="U14" s="13"/>
    </row>
    <row r="15" spans="2:21" ht="15.75" customHeight="1">
      <c r="B15" s="11" t="str">
        <f>+"　        "&amp;21</f>
        <v>　        21</v>
      </c>
      <c r="C15" s="15">
        <f>+E15+H15+K15</f>
        <v>20650</v>
      </c>
      <c r="D15" s="18"/>
      <c r="E15" s="16">
        <v>12371</v>
      </c>
      <c r="F15" s="16"/>
      <c r="G15" s="16"/>
      <c r="H15" s="16">
        <v>268</v>
      </c>
      <c r="I15" s="16"/>
      <c r="J15" s="16"/>
      <c r="K15" s="16">
        <v>8011</v>
      </c>
      <c r="L15" s="16"/>
      <c r="M15" s="21">
        <f>SUM(P15:S15)</f>
        <v>2966</v>
      </c>
      <c r="N15" s="21"/>
      <c r="O15" s="21"/>
      <c r="P15" s="16">
        <v>561</v>
      </c>
      <c r="Q15" s="16"/>
      <c r="R15" s="22">
        <v>2405</v>
      </c>
      <c r="S15" s="22"/>
      <c r="T15" s="13"/>
      <c r="U15" s="13"/>
    </row>
    <row r="16" spans="2:21" ht="9" customHeight="1">
      <c r="B16" s="1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3"/>
    </row>
    <row r="17" spans="2:21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3.5">
      <c r="B18" s="25" t="s">
        <v>9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</row>
    <row r="19" spans="2:17" ht="13.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</sheetData>
  <mergeCells count="49">
    <mergeCell ref="E13:G13"/>
    <mergeCell ref="C11:D11"/>
    <mergeCell ref="M11:O11"/>
    <mergeCell ref="E11:G11"/>
    <mergeCell ref="K11:L11"/>
    <mergeCell ref="C13:D13"/>
    <mergeCell ref="M8:T8"/>
    <mergeCell ref="K9:L9"/>
    <mergeCell ref="P9:Q9"/>
    <mergeCell ref="R9:T9"/>
    <mergeCell ref="M9:O9"/>
    <mergeCell ref="B8:B9"/>
    <mergeCell ref="C8:L8"/>
    <mergeCell ref="C9:D9"/>
    <mergeCell ref="E9:G9"/>
    <mergeCell ref="H9:J9"/>
    <mergeCell ref="E12:G12"/>
    <mergeCell ref="C14:D14"/>
    <mergeCell ref="E14:G14"/>
    <mergeCell ref="M13:O13"/>
    <mergeCell ref="H14:J14"/>
    <mergeCell ref="K14:L14"/>
    <mergeCell ref="M14:O14"/>
    <mergeCell ref="B18:L18"/>
    <mergeCell ref="P11:Q11"/>
    <mergeCell ref="P13:Q13"/>
    <mergeCell ref="R14:S14"/>
    <mergeCell ref="P14:Q14"/>
    <mergeCell ref="R13:S13"/>
    <mergeCell ref="B19:Q19"/>
    <mergeCell ref="R11:S11"/>
    <mergeCell ref="P15:Q15"/>
    <mergeCell ref="R15:S15"/>
    <mergeCell ref="K13:L13"/>
    <mergeCell ref="C15:D15"/>
    <mergeCell ref="E15:G15"/>
    <mergeCell ref="H15:J15"/>
    <mergeCell ref="K15:L15"/>
    <mergeCell ref="M15:O15"/>
    <mergeCell ref="C12:D12"/>
    <mergeCell ref="H13:J13"/>
    <mergeCell ref="L1:U1"/>
    <mergeCell ref="M12:O12"/>
    <mergeCell ref="H12:J12"/>
    <mergeCell ref="K12:L12"/>
    <mergeCell ref="H11:J11"/>
    <mergeCell ref="P12:Q12"/>
    <mergeCell ref="R12:S12"/>
    <mergeCell ref="C5:O5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2011-03-04T06:47:55Z</cp:lastPrinted>
  <dcterms:created xsi:type="dcterms:W3CDTF">1997-01-08T22:48:59Z</dcterms:created>
  <dcterms:modified xsi:type="dcterms:W3CDTF">2011-03-04T06:51:09Z</dcterms:modified>
  <cp:category/>
  <cp:version/>
  <cp:contentType/>
  <cp:contentStatus/>
</cp:coreProperties>
</file>