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320" activeTab="0"/>
  </bookViews>
  <sheets>
    <sheet name="第117表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<sst xmlns="http://schemas.openxmlformats.org/spreadsheetml/2006/main" count="7" uniqueCount="7">
  <si>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年度</t>
  </si>
  <si>
    <t>資料　：　生活環境部保険年金課（国民年金事業統計）</t>
  </si>
  <si>
    <t>納付対象月数</t>
  </si>
  <si>
    <t>納付月数</t>
  </si>
  <si>
    <t>納付率</t>
  </si>
  <si>
    <t>平成17年度</t>
  </si>
  <si>
    <t>第１１７表　　　国民年金保険料納付実績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</si>
</sst>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8" fontId="4" fillId="0" borderId="0" xfId="17" applyFont="1" applyAlignment="1">
      <alignment horizontal="right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38" fontId="4" fillId="0" borderId="0" xfId="17" applyFont="1" applyFill="1" applyBorder="1" applyAlignment="1">
      <alignment horizontal="center"/>
    </xf>
    <xf numFmtId="0" fontId="4" fillId="0" borderId="0" xfId="0" applyFont="1" applyAlignment="1">
      <alignment horizontal="left"/>
    </xf>
    <xf numFmtId="38" fontId="4" fillId="0" borderId="0" xfId="17" applyFont="1" applyAlignment="1">
      <alignment horizontal="center"/>
    </xf>
    <xf numFmtId="0" fontId="5" fillId="0" borderId="0" xfId="0" applyFont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185" fontId="4" fillId="0" borderId="0" xfId="0" applyNumberFormat="1" applyFont="1" applyFill="1" applyBorder="1" applyAlignment="1">
      <alignment horizontal="center"/>
    </xf>
    <xf numFmtId="185" fontId="4" fillId="0" borderId="0" xfId="0" applyNumberFormat="1" applyFont="1" applyAlignment="1">
      <alignment horizontal="center"/>
    </xf>
    <xf numFmtId="38" fontId="4" fillId="0" borderId="7" xfId="17" applyFont="1" applyFill="1" applyBorder="1" applyAlignment="1">
      <alignment horizontal="center"/>
    </xf>
    <xf numFmtId="0" fontId="4" fillId="0" borderId="8" xfId="0" applyFont="1" applyBorder="1" applyAlignment="1">
      <alignment horizontal="distributed" vertical="center"/>
    </xf>
    <xf numFmtId="38" fontId="4" fillId="0" borderId="7" xfId="17" applyFont="1" applyBorder="1" applyAlignment="1">
      <alignment horizontal="center"/>
    </xf>
    <xf numFmtId="38" fontId="4" fillId="0" borderId="0" xfId="17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20</xdr:row>
      <xdr:rowOff>0</xdr:rowOff>
    </xdr:from>
    <xdr:to>
      <xdr:col>1</xdr:col>
      <xdr:colOff>1000125</xdr:colOff>
      <xdr:row>20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314450" y="3695700"/>
          <a:ext cx="762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17"/>
  <sheetViews>
    <sheetView tabSelected="1" workbookViewId="0" topLeftCell="A4">
      <selection activeCell="I31" sqref="I31"/>
    </sheetView>
  </sheetViews>
  <sheetFormatPr defaultColWidth="9.00390625" defaultRowHeight="13.5"/>
  <cols>
    <col min="1" max="1" width="5.125" style="0" customWidth="1"/>
    <col min="2" max="2" width="13.25390625" style="0" customWidth="1"/>
    <col min="3" max="3" width="8.75390625" style="0" customWidth="1"/>
    <col min="4" max="4" width="2.00390625" style="0" customWidth="1"/>
    <col min="5" max="5" width="5.625" style="0" customWidth="1"/>
    <col min="6" max="7" width="2.375" style="0" customWidth="1"/>
    <col min="8" max="8" width="3.75390625" style="0" customWidth="1"/>
    <col min="9" max="9" width="4.25390625" style="0" customWidth="1"/>
    <col min="10" max="10" width="2.875" style="0" customWidth="1"/>
    <col min="11" max="11" width="2.375" style="0" customWidth="1"/>
    <col min="12" max="12" width="7.875" style="0" customWidth="1"/>
    <col min="13" max="13" width="4.25390625" style="0" customWidth="1"/>
    <col min="14" max="14" width="3.375" style="0" customWidth="1"/>
    <col min="15" max="15" width="3.75390625" style="0" customWidth="1"/>
    <col min="16" max="17" width="5.125" style="0" customWidth="1"/>
    <col min="18" max="19" width="4.25390625" style="0" customWidth="1"/>
    <col min="20" max="20" width="2.375" style="0" customWidth="1"/>
    <col min="21" max="21" width="3.625" style="0" customWidth="1"/>
  </cols>
  <sheetData>
    <row r="1" spans="2:17" ht="13.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4" spans="3:16" ht="14.25">
      <c r="C4" s="17" t="s">
        <v>6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7" spans="2:21" ht="13.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2"/>
    </row>
    <row r="8" spans="2:21" ht="31.5" customHeight="1">
      <c r="B8" s="4" t="s">
        <v>0</v>
      </c>
      <c r="C8" s="23" t="s">
        <v>2</v>
      </c>
      <c r="D8" s="18"/>
      <c r="E8" s="18"/>
      <c r="F8" s="18"/>
      <c r="G8" s="18"/>
      <c r="H8" s="19"/>
      <c r="I8" s="23" t="s">
        <v>3</v>
      </c>
      <c r="J8" s="18"/>
      <c r="K8" s="18"/>
      <c r="L8" s="18"/>
      <c r="M8" s="18"/>
      <c r="N8" s="19"/>
      <c r="O8" s="23" t="s">
        <v>4</v>
      </c>
      <c r="P8" s="18"/>
      <c r="Q8" s="18"/>
      <c r="R8" s="18"/>
      <c r="S8" s="18"/>
      <c r="T8" s="18"/>
      <c r="U8" s="5"/>
    </row>
    <row r="9" spans="2:21" ht="9" customHeight="1">
      <c r="B9" s="6"/>
      <c r="C9" s="3"/>
      <c r="D9" s="3"/>
      <c r="E9" s="3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2:21" ht="15.75" customHeight="1">
      <c r="B10" s="8" t="s">
        <v>5</v>
      </c>
      <c r="C10" s="24">
        <v>113570</v>
      </c>
      <c r="D10" s="25"/>
      <c r="E10" s="25"/>
      <c r="F10" s="25"/>
      <c r="G10" s="25"/>
      <c r="H10" s="25"/>
      <c r="I10" s="16">
        <v>78294</v>
      </c>
      <c r="J10" s="16"/>
      <c r="K10" s="16"/>
      <c r="L10" s="16"/>
      <c r="M10" s="16"/>
      <c r="N10" s="16"/>
      <c r="O10" s="21">
        <f>+ROUND(I10/C10*100,1)</f>
        <v>68.9</v>
      </c>
      <c r="P10" s="21"/>
      <c r="Q10" s="21"/>
      <c r="R10" s="21"/>
      <c r="S10" s="21"/>
      <c r="T10" s="21"/>
      <c r="U10" s="9"/>
    </row>
    <row r="11" spans="2:21" ht="15.75" customHeight="1">
      <c r="B11" s="10" t="str">
        <f>+"          "&amp;18</f>
        <v>          18</v>
      </c>
      <c r="C11" s="22">
        <v>114977</v>
      </c>
      <c r="D11" s="14"/>
      <c r="E11" s="14"/>
      <c r="F11" s="14"/>
      <c r="G11" s="14"/>
      <c r="H11" s="14"/>
      <c r="I11" s="14">
        <v>77437</v>
      </c>
      <c r="J11" s="14"/>
      <c r="K11" s="14"/>
      <c r="L11" s="14"/>
      <c r="M11" s="14"/>
      <c r="N11" s="14"/>
      <c r="O11" s="20">
        <f>+ROUND(I11/C11*100,1)</f>
        <v>67.3</v>
      </c>
      <c r="P11" s="20"/>
      <c r="Q11" s="20"/>
      <c r="R11" s="20"/>
      <c r="S11" s="20"/>
      <c r="T11" s="20"/>
      <c r="U11" s="9"/>
    </row>
    <row r="12" spans="2:21" ht="15.75" customHeight="1">
      <c r="B12" s="10" t="str">
        <f>+"          "&amp;19</f>
        <v>          19</v>
      </c>
      <c r="C12" s="22">
        <v>114653</v>
      </c>
      <c r="D12" s="14"/>
      <c r="E12" s="14"/>
      <c r="F12" s="14"/>
      <c r="G12" s="14"/>
      <c r="H12" s="14"/>
      <c r="I12" s="14">
        <v>73749</v>
      </c>
      <c r="J12" s="14"/>
      <c r="K12" s="14"/>
      <c r="L12" s="14"/>
      <c r="M12" s="14"/>
      <c r="N12" s="14"/>
      <c r="O12" s="20">
        <f>+ROUND(I12/C12*100,1)</f>
        <v>64.3</v>
      </c>
      <c r="P12" s="20"/>
      <c r="Q12" s="20"/>
      <c r="R12" s="20"/>
      <c r="S12" s="20"/>
      <c r="T12" s="20"/>
      <c r="U12" s="9"/>
    </row>
    <row r="13" spans="2:21" ht="15.75" customHeight="1">
      <c r="B13" s="13" t="str">
        <f>+"          "&amp;20</f>
        <v>          20</v>
      </c>
      <c r="C13" s="22">
        <v>111594</v>
      </c>
      <c r="D13" s="14"/>
      <c r="E13" s="14"/>
      <c r="F13" s="14"/>
      <c r="G13" s="14"/>
      <c r="H13" s="14"/>
      <c r="I13" s="14">
        <v>70071</v>
      </c>
      <c r="J13" s="14"/>
      <c r="K13" s="14"/>
      <c r="L13" s="14"/>
      <c r="M13" s="14"/>
      <c r="N13" s="14"/>
      <c r="O13" s="20">
        <f>+ROUND(I13/C13*100,1)</f>
        <v>62.8</v>
      </c>
      <c r="P13" s="20"/>
      <c r="Q13" s="20"/>
      <c r="R13" s="20"/>
      <c r="S13" s="20"/>
      <c r="T13" s="20"/>
      <c r="U13" s="9"/>
    </row>
    <row r="14" spans="2:21" ht="15.75" customHeight="1">
      <c r="B14" s="10" t="str">
        <f>+"          "&amp;21</f>
        <v>          21</v>
      </c>
      <c r="C14" s="22">
        <v>111972</v>
      </c>
      <c r="D14" s="14"/>
      <c r="E14" s="14"/>
      <c r="F14" s="14"/>
      <c r="G14" s="14"/>
      <c r="H14" s="14"/>
      <c r="I14" s="14">
        <v>68638</v>
      </c>
      <c r="J14" s="14"/>
      <c r="K14" s="14"/>
      <c r="L14" s="14"/>
      <c r="M14" s="14"/>
      <c r="N14" s="14"/>
      <c r="O14" s="20">
        <v>61.3</v>
      </c>
      <c r="P14" s="20"/>
      <c r="Q14" s="20"/>
      <c r="R14" s="20"/>
      <c r="S14" s="20"/>
      <c r="T14" s="20"/>
      <c r="U14" s="9"/>
    </row>
    <row r="15" spans="2:21" ht="9" customHeight="1"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3"/>
    </row>
    <row r="16" spans="2:21" ht="13.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2:21" ht="13.5">
      <c r="B17" s="15" t="s">
        <v>1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7"/>
      <c r="N17" s="7"/>
      <c r="O17" s="7"/>
      <c r="P17" s="7"/>
      <c r="Q17" s="7"/>
      <c r="R17" s="7"/>
      <c r="S17" s="7"/>
      <c r="T17" s="7"/>
      <c r="U17" s="7"/>
    </row>
  </sheetData>
  <mergeCells count="21">
    <mergeCell ref="O14:T14"/>
    <mergeCell ref="C11:H11"/>
    <mergeCell ref="C10:H10"/>
    <mergeCell ref="C8:H8"/>
    <mergeCell ref="I8:N8"/>
    <mergeCell ref="O8:T8"/>
    <mergeCell ref="B1:Q1"/>
    <mergeCell ref="O13:T13"/>
    <mergeCell ref="I11:N11"/>
    <mergeCell ref="C12:H12"/>
    <mergeCell ref="I12:N12"/>
    <mergeCell ref="C13:H13"/>
    <mergeCell ref="I13:N13"/>
    <mergeCell ref="C14:H14"/>
    <mergeCell ref="I14:N14"/>
    <mergeCell ref="O11:T11"/>
    <mergeCell ref="O10:T10"/>
    <mergeCell ref="I10:N10"/>
    <mergeCell ref="O12:T12"/>
    <mergeCell ref="B17:L17"/>
    <mergeCell ref="C4:P4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2011-03-04T06:47:55Z</cp:lastPrinted>
  <dcterms:created xsi:type="dcterms:W3CDTF">1997-01-08T22:48:59Z</dcterms:created>
  <dcterms:modified xsi:type="dcterms:W3CDTF">2011-03-04T06:52:22Z</dcterms:modified>
  <cp:category/>
  <cp:version/>
  <cp:contentType/>
  <cp:contentStatus/>
</cp:coreProperties>
</file>