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5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<sst xmlns="http://schemas.openxmlformats.org/spreadsheetml/2006/main" count="8" uniqueCount="8">
  <si>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総数</t>
  </si>
  <si>
    <t>資料　：　生活環境部環境課</t>
  </si>
  <si>
    <t>年度</t>
  </si>
  <si>
    <t>４月</t>
  </si>
  <si>
    <t>注）（１）多摩南部地域のデータである。</t>
  </si>
  <si>
    <t>　　（２）各年１１月から3月までは観測していない。</t>
  </si>
  <si>
    <t>平成15年度</t>
  </si>
  <si>
    <t>第 １３５ 表　　　光化学スモッグ注意報発令件数の推移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</si>
</sst>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 topLeftCell="A1">
      <selection activeCell="AL14" sqref="AL14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3.125" style="0" customWidth="1"/>
    <col min="11" max="11" width="1.625" style="0" customWidth="1"/>
    <col min="12" max="12" width="4.375" style="0" customWidth="1"/>
    <col min="13" max="13" width="1.37890625" style="0" customWidth="1"/>
    <col min="14" max="14" width="4.25390625" style="0" customWidth="1"/>
    <col min="15" max="15" width="1.25" style="0" customWidth="1"/>
    <col min="16" max="16" width="4.25390625" style="0" customWidth="1"/>
    <col min="17" max="18" width="2.00390625" style="0" customWidth="1"/>
    <col min="19" max="19" width="2.75390625" style="0" customWidth="1"/>
    <col min="20" max="20" width="1.625" style="0" customWidth="1"/>
    <col min="21" max="21" width="3.50390625" style="0" customWidth="1"/>
    <col min="22" max="22" width="1.00390625" style="0" customWidth="1"/>
    <col min="23" max="23" width="4.375" style="0" customWidth="1"/>
    <col min="24" max="24" width="1.875" style="0" customWidth="1"/>
    <col min="25" max="25" width="3.75390625" style="0" customWidth="1"/>
    <col min="26" max="26" width="2.00390625" style="0" customWidth="1"/>
    <col min="27" max="27" width="3.75390625" style="0" customWidth="1"/>
    <col min="28" max="28" width="1.4921875" style="0" customWidth="1"/>
    <col min="29" max="29" width="2.00390625" style="0" customWidth="1"/>
    <col min="30" max="30" width="3.375" style="0" customWidth="1"/>
    <col min="31" max="32" width="2.875" style="0" customWidth="1"/>
    <col min="33" max="33" width="4.375" style="0" customWidth="1"/>
    <col min="34" max="34" width="1.625" style="0" customWidth="1"/>
    <col min="35" max="35" width="2.375" style="0" customWidth="1"/>
  </cols>
  <sheetData>
    <row r="1" spans="2:34" ht="17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10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4" spans="6:26" ht="14.25">
      <c r="F4" s="31" t="s">
        <v>7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6" spans="2:34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</row>
    <row r="7" spans="2:34" ht="27.75" customHeight="1">
      <c r="B7" s="19" t="s">
        <v>2</v>
      </c>
      <c r="C7" s="19"/>
      <c r="D7" s="20"/>
      <c r="E7" s="23" t="s">
        <v>0</v>
      </c>
      <c r="F7" s="24"/>
      <c r="G7" s="24"/>
      <c r="H7" s="24"/>
      <c r="I7" s="25"/>
      <c r="J7" s="18" t="s">
        <v>3</v>
      </c>
      <c r="K7" s="19"/>
      <c r="L7" s="19"/>
      <c r="M7" s="20"/>
      <c r="N7" s="18" t="str">
        <f>+WIDECHAR(5)</f>
        <v>５</v>
      </c>
      <c r="O7" s="19"/>
      <c r="P7" s="20"/>
      <c r="Q7" s="21" t="str">
        <f>+WIDECHAR(6)</f>
        <v>６</v>
      </c>
      <c r="R7" s="22"/>
      <c r="S7" s="22"/>
      <c r="T7" s="35"/>
      <c r="U7" s="21" t="str">
        <f>+WIDECHAR(7)</f>
        <v>７</v>
      </c>
      <c r="V7" s="22"/>
      <c r="W7" s="22"/>
      <c r="X7" s="35"/>
      <c r="Y7" s="18" t="str">
        <f>+WIDECHAR(8)</f>
        <v>８</v>
      </c>
      <c r="Z7" s="19"/>
      <c r="AA7" s="20"/>
      <c r="AB7" s="18" t="str">
        <f>+WIDECHAR(9)</f>
        <v>９</v>
      </c>
      <c r="AC7" s="19"/>
      <c r="AD7" s="19"/>
      <c r="AE7" s="20"/>
      <c r="AF7" s="21" t="str">
        <f>+WIDECHAR(10)</f>
        <v>１０</v>
      </c>
      <c r="AG7" s="22"/>
      <c r="AH7" s="22"/>
    </row>
    <row r="8" spans="2:34" ht="9" customHeight="1">
      <c r="B8" s="5"/>
      <c r="C8" s="5"/>
      <c r="D8" s="6"/>
      <c r="E8" s="7"/>
      <c r="F8" s="7"/>
      <c r="G8" s="7"/>
      <c r="H8" s="7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5.75" customHeight="1">
      <c r="B9" s="27" t="s">
        <v>6</v>
      </c>
      <c r="C9" s="27"/>
      <c r="D9" s="28"/>
      <c r="E9" s="29">
        <f aca="true" t="shared" si="0" ref="E9:E16">SUM(J9:AH9)</f>
        <v>4</v>
      </c>
      <c r="F9" s="30"/>
      <c r="G9" s="30"/>
      <c r="H9" s="11"/>
      <c r="I9" s="11"/>
      <c r="J9" s="15">
        <v>0</v>
      </c>
      <c r="K9" s="15"/>
      <c r="L9" s="15"/>
      <c r="M9" s="15"/>
      <c r="N9" s="15">
        <v>0</v>
      </c>
      <c r="O9" s="15"/>
      <c r="P9" s="15"/>
      <c r="Q9" s="15">
        <v>0</v>
      </c>
      <c r="R9" s="15"/>
      <c r="S9" s="15"/>
      <c r="T9" s="15"/>
      <c r="U9" s="15">
        <v>0</v>
      </c>
      <c r="V9" s="15"/>
      <c r="W9" s="15"/>
      <c r="X9" s="15"/>
      <c r="Y9" s="15">
        <v>3</v>
      </c>
      <c r="Z9" s="15"/>
      <c r="AA9" s="15"/>
      <c r="AB9" s="15">
        <v>1</v>
      </c>
      <c r="AC9" s="15"/>
      <c r="AD9" s="15"/>
      <c r="AE9" s="15"/>
      <c r="AF9" s="36">
        <v>0</v>
      </c>
      <c r="AG9" s="36"/>
      <c r="AH9" s="36"/>
    </row>
    <row r="10" spans="2:34" ht="15.75" customHeight="1">
      <c r="B10" s="16" t="str">
        <f>+""&amp;16</f>
        <v>16</v>
      </c>
      <c r="C10" s="16"/>
      <c r="D10" s="17"/>
      <c r="E10" s="29">
        <f t="shared" si="0"/>
        <v>11</v>
      </c>
      <c r="F10" s="30"/>
      <c r="G10" s="30"/>
      <c r="H10" s="11"/>
      <c r="I10" s="11"/>
      <c r="J10" s="15">
        <v>0</v>
      </c>
      <c r="K10" s="15"/>
      <c r="L10" s="15"/>
      <c r="M10" s="15"/>
      <c r="N10" s="15">
        <v>0</v>
      </c>
      <c r="O10" s="15"/>
      <c r="P10" s="15"/>
      <c r="Q10" s="15">
        <v>3</v>
      </c>
      <c r="R10" s="15"/>
      <c r="S10" s="15"/>
      <c r="T10" s="15"/>
      <c r="U10" s="15">
        <v>7</v>
      </c>
      <c r="V10" s="15"/>
      <c r="W10" s="15"/>
      <c r="X10" s="15"/>
      <c r="Y10" s="15">
        <v>1</v>
      </c>
      <c r="Z10" s="15"/>
      <c r="AA10" s="15"/>
      <c r="AB10" s="15">
        <v>0</v>
      </c>
      <c r="AC10" s="15"/>
      <c r="AD10" s="15"/>
      <c r="AE10" s="15"/>
      <c r="AF10" s="36">
        <v>0</v>
      </c>
      <c r="AG10" s="36"/>
      <c r="AH10" s="36"/>
    </row>
    <row r="11" spans="2:34" ht="15.75" customHeight="1">
      <c r="B11" s="16" t="str">
        <f>+""&amp;17</f>
        <v>17</v>
      </c>
      <c r="C11" s="16"/>
      <c r="D11" s="17"/>
      <c r="E11" s="29">
        <f t="shared" si="0"/>
        <v>10</v>
      </c>
      <c r="F11" s="30"/>
      <c r="G11" s="30"/>
      <c r="H11" s="11"/>
      <c r="I11" s="11"/>
      <c r="J11" s="15">
        <v>0</v>
      </c>
      <c r="K11" s="15"/>
      <c r="L11" s="15"/>
      <c r="M11" s="15"/>
      <c r="N11" s="15">
        <v>0</v>
      </c>
      <c r="O11" s="15"/>
      <c r="P11" s="15"/>
      <c r="Q11" s="15">
        <v>1</v>
      </c>
      <c r="R11" s="15"/>
      <c r="S11" s="15"/>
      <c r="T11" s="15"/>
      <c r="U11" s="15">
        <v>2</v>
      </c>
      <c r="V11" s="15"/>
      <c r="W11" s="15"/>
      <c r="X11" s="15"/>
      <c r="Y11" s="15">
        <v>3</v>
      </c>
      <c r="Z11" s="15"/>
      <c r="AA11" s="15"/>
      <c r="AB11" s="15">
        <v>4</v>
      </c>
      <c r="AC11" s="15"/>
      <c r="AD11" s="15"/>
      <c r="AE11" s="15"/>
      <c r="AF11" s="36">
        <v>0</v>
      </c>
      <c r="AG11" s="36"/>
      <c r="AH11" s="36"/>
    </row>
    <row r="12" spans="2:34" ht="15.75" customHeight="1">
      <c r="B12" s="16" t="str">
        <f>+""&amp;18</f>
        <v>18</v>
      </c>
      <c r="C12" s="16"/>
      <c r="D12" s="17"/>
      <c r="E12" s="29">
        <f t="shared" si="0"/>
        <v>10</v>
      </c>
      <c r="F12" s="30"/>
      <c r="G12" s="30"/>
      <c r="H12" s="11"/>
      <c r="I12" s="11"/>
      <c r="J12" s="15">
        <v>0</v>
      </c>
      <c r="K12" s="15"/>
      <c r="L12" s="15"/>
      <c r="M12" s="15"/>
      <c r="N12" s="15">
        <v>0</v>
      </c>
      <c r="O12" s="15"/>
      <c r="P12" s="15"/>
      <c r="Q12" s="15">
        <v>1</v>
      </c>
      <c r="R12" s="15"/>
      <c r="S12" s="15"/>
      <c r="T12" s="15"/>
      <c r="U12" s="15">
        <v>2</v>
      </c>
      <c r="V12" s="15"/>
      <c r="W12" s="15"/>
      <c r="X12" s="15"/>
      <c r="Y12" s="15">
        <v>3</v>
      </c>
      <c r="Z12" s="15"/>
      <c r="AA12" s="15"/>
      <c r="AB12" s="15">
        <v>4</v>
      </c>
      <c r="AC12" s="15"/>
      <c r="AD12" s="15"/>
      <c r="AE12" s="15"/>
      <c r="AF12" s="36">
        <v>0</v>
      </c>
      <c r="AG12" s="36"/>
      <c r="AH12" s="36"/>
    </row>
    <row r="13" spans="2:34" ht="15.75" customHeight="1">
      <c r="B13" s="16" t="str">
        <f>+""&amp;19</f>
        <v>19</v>
      </c>
      <c r="C13" s="16"/>
      <c r="D13" s="17"/>
      <c r="E13" s="29">
        <f t="shared" si="0"/>
        <v>15</v>
      </c>
      <c r="F13" s="30"/>
      <c r="G13" s="30"/>
      <c r="H13" s="11"/>
      <c r="I13" s="11"/>
      <c r="J13" s="26">
        <v>0</v>
      </c>
      <c r="K13" s="26"/>
      <c r="L13" s="26"/>
      <c r="M13" s="26"/>
      <c r="N13" s="26">
        <v>2</v>
      </c>
      <c r="O13" s="26"/>
      <c r="P13" s="26"/>
      <c r="Q13" s="15">
        <v>2</v>
      </c>
      <c r="R13" s="15"/>
      <c r="S13" s="15"/>
      <c r="T13" s="15"/>
      <c r="U13" s="15">
        <v>3</v>
      </c>
      <c r="V13" s="15"/>
      <c r="W13" s="15"/>
      <c r="X13" s="15"/>
      <c r="Y13" s="26">
        <v>8</v>
      </c>
      <c r="Z13" s="26"/>
      <c r="AA13" s="26"/>
      <c r="AB13" s="26">
        <v>0</v>
      </c>
      <c r="AC13" s="26"/>
      <c r="AD13" s="26"/>
      <c r="AE13" s="26"/>
      <c r="AF13" s="36">
        <v>0</v>
      </c>
      <c r="AG13" s="36"/>
      <c r="AH13" s="36"/>
    </row>
    <row r="14" spans="2:35" ht="15.75" customHeight="1">
      <c r="B14" s="16" t="str">
        <f>+""&amp;20</f>
        <v>20</v>
      </c>
      <c r="C14" s="16"/>
      <c r="D14" s="17"/>
      <c r="E14" s="29">
        <f t="shared" si="0"/>
        <v>11</v>
      </c>
      <c r="F14" s="30"/>
      <c r="G14" s="30"/>
      <c r="H14" s="11"/>
      <c r="I14" s="11"/>
      <c r="J14" s="26">
        <v>1</v>
      </c>
      <c r="K14" s="26"/>
      <c r="L14" s="26"/>
      <c r="M14" s="26"/>
      <c r="N14" s="26">
        <v>1</v>
      </c>
      <c r="O14" s="26"/>
      <c r="P14" s="26"/>
      <c r="Q14" s="15">
        <v>1</v>
      </c>
      <c r="R14" s="15"/>
      <c r="S14" s="15"/>
      <c r="T14" s="15"/>
      <c r="U14" s="15">
        <v>3</v>
      </c>
      <c r="V14" s="15"/>
      <c r="W14" s="15"/>
      <c r="X14" s="15"/>
      <c r="Y14" s="26">
        <v>4</v>
      </c>
      <c r="Z14" s="26"/>
      <c r="AA14" s="26"/>
      <c r="AB14" s="26">
        <v>1</v>
      </c>
      <c r="AC14" s="26"/>
      <c r="AD14" s="26"/>
      <c r="AE14" s="26"/>
      <c r="AF14" s="36">
        <v>0</v>
      </c>
      <c r="AG14" s="36"/>
      <c r="AH14" s="36"/>
      <c r="AI14" s="8"/>
    </row>
    <row r="15" spans="2:35" ht="15.75" customHeight="1">
      <c r="B15" s="16" t="str">
        <f>+""&amp;21</f>
        <v>21</v>
      </c>
      <c r="C15" s="16"/>
      <c r="D15" s="16"/>
      <c r="E15" s="37">
        <f t="shared" si="0"/>
        <v>2</v>
      </c>
      <c r="F15" s="38"/>
      <c r="G15" s="38"/>
      <c r="H15" s="12"/>
      <c r="I15" s="12"/>
      <c r="J15" s="26">
        <v>0</v>
      </c>
      <c r="K15" s="26"/>
      <c r="L15" s="26"/>
      <c r="M15" s="26"/>
      <c r="N15" s="26">
        <v>1</v>
      </c>
      <c r="O15" s="26"/>
      <c r="P15" s="26"/>
      <c r="Q15" s="26">
        <v>0</v>
      </c>
      <c r="R15" s="26"/>
      <c r="S15" s="26"/>
      <c r="T15" s="26"/>
      <c r="U15" s="26">
        <v>1</v>
      </c>
      <c r="V15" s="26"/>
      <c r="W15" s="26"/>
      <c r="X15" s="26"/>
      <c r="Y15" s="26">
        <v>0</v>
      </c>
      <c r="Z15" s="26"/>
      <c r="AA15" s="26"/>
      <c r="AB15" s="26">
        <v>0</v>
      </c>
      <c r="AC15" s="26"/>
      <c r="AD15" s="26"/>
      <c r="AE15" s="26"/>
      <c r="AF15" s="26">
        <v>0</v>
      </c>
      <c r="AG15" s="26"/>
      <c r="AH15" s="26"/>
      <c r="AI15" s="8"/>
    </row>
    <row r="16" spans="2:35" ht="15.75" customHeight="1">
      <c r="B16" s="16" t="str">
        <f>+""&amp;22</f>
        <v>22</v>
      </c>
      <c r="C16" s="16"/>
      <c r="D16" s="17"/>
      <c r="E16" s="37">
        <f t="shared" si="0"/>
        <v>9</v>
      </c>
      <c r="F16" s="38"/>
      <c r="G16" s="38"/>
      <c r="H16" s="13"/>
      <c r="I16" s="12"/>
      <c r="J16" s="26">
        <v>0</v>
      </c>
      <c r="K16" s="26"/>
      <c r="L16" s="26"/>
      <c r="M16" s="26"/>
      <c r="N16" s="26">
        <v>0</v>
      </c>
      <c r="O16" s="26"/>
      <c r="P16" s="26"/>
      <c r="Q16" s="26">
        <v>0</v>
      </c>
      <c r="R16" s="26"/>
      <c r="S16" s="26"/>
      <c r="T16" s="26"/>
      <c r="U16" s="26">
        <v>4</v>
      </c>
      <c r="V16" s="26"/>
      <c r="W16" s="26"/>
      <c r="X16" s="26"/>
      <c r="Y16" s="26">
        <v>2</v>
      </c>
      <c r="Z16" s="26"/>
      <c r="AA16" s="26"/>
      <c r="AB16" s="26">
        <v>3</v>
      </c>
      <c r="AC16" s="26"/>
      <c r="AD16" s="26"/>
      <c r="AE16" s="26"/>
      <c r="AF16" s="26">
        <v>0</v>
      </c>
      <c r="AG16" s="26"/>
      <c r="AH16" s="26"/>
      <c r="AI16" s="8"/>
    </row>
    <row r="17" spans="1:34" ht="9" customHeight="1">
      <c r="A17" s="2"/>
      <c r="B17" s="32"/>
      <c r="C17" s="32"/>
      <c r="D17" s="3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/>
    </row>
    <row r="18" spans="2:34" ht="13.5">
      <c r="B18" s="34" t="s">
        <v>1</v>
      </c>
      <c r="C18" s="34"/>
      <c r="D18" s="34"/>
      <c r="E18" s="34"/>
      <c r="F18" s="34"/>
      <c r="G18" s="3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3.5">
      <c r="B19" s="14" t="s">
        <v>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3.5">
      <c r="B20" s="14" t="s">
        <v>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</sheetData>
  <mergeCells count="86">
    <mergeCell ref="E13:G13"/>
    <mergeCell ref="Y11:AA11"/>
    <mergeCell ref="AB9:AE9"/>
    <mergeCell ref="AB10:AE10"/>
    <mergeCell ref="AB11:AE11"/>
    <mergeCell ref="AF9:AH9"/>
    <mergeCell ref="AF10:AH10"/>
    <mergeCell ref="AF11:AH11"/>
    <mergeCell ref="B14:D14"/>
    <mergeCell ref="B10:D10"/>
    <mergeCell ref="B11:D11"/>
    <mergeCell ref="J11:M11"/>
    <mergeCell ref="E12:G12"/>
    <mergeCell ref="J12:M12"/>
    <mergeCell ref="B13:D13"/>
    <mergeCell ref="U11:X11"/>
    <mergeCell ref="U16:X16"/>
    <mergeCell ref="Y16:AA16"/>
    <mergeCell ref="N13:P13"/>
    <mergeCell ref="J13:M13"/>
    <mergeCell ref="J16:M16"/>
    <mergeCell ref="N16:P16"/>
    <mergeCell ref="Q16:T16"/>
    <mergeCell ref="E16:G16"/>
    <mergeCell ref="AF16:AH16"/>
    <mergeCell ref="B15:D15"/>
    <mergeCell ref="E15:G15"/>
    <mergeCell ref="J15:M15"/>
    <mergeCell ref="N15:P15"/>
    <mergeCell ref="Q15:T15"/>
    <mergeCell ref="U15:X15"/>
    <mergeCell ref="Y15:AA15"/>
    <mergeCell ref="AF15:AH15"/>
    <mergeCell ref="AF14:AH14"/>
    <mergeCell ref="AB15:AE15"/>
    <mergeCell ref="Q12:T12"/>
    <mergeCell ref="Q13:T13"/>
    <mergeCell ref="Q14:T14"/>
    <mergeCell ref="AB14:AE14"/>
    <mergeCell ref="AF13:AH13"/>
    <mergeCell ref="AF12:AH12"/>
    <mergeCell ref="U12:X12"/>
    <mergeCell ref="Y7:AA7"/>
    <mergeCell ref="U7:X7"/>
    <mergeCell ref="Q7:T7"/>
    <mergeCell ref="B19:L19"/>
    <mergeCell ref="F4:Z4"/>
    <mergeCell ref="Y9:AA9"/>
    <mergeCell ref="Y10:AA10"/>
    <mergeCell ref="B18:G18"/>
    <mergeCell ref="Y14:AA14"/>
    <mergeCell ref="N14:P14"/>
    <mergeCell ref="E14:G14"/>
    <mergeCell ref="B17:D17"/>
    <mergeCell ref="E10:G10"/>
    <mergeCell ref="AB12:AE12"/>
    <mergeCell ref="AB13:AE13"/>
    <mergeCell ref="Y12:AA12"/>
    <mergeCell ref="Y13:AA13"/>
    <mergeCell ref="E11:G11"/>
    <mergeCell ref="J10:M10"/>
    <mergeCell ref="N10:P10"/>
    <mergeCell ref="AB16:AE16"/>
    <mergeCell ref="B20:O20"/>
    <mergeCell ref="J14:M14"/>
    <mergeCell ref="N12:P12"/>
    <mergeCell ref="Q9:T9"/>
    <mergeCell ref="Q10:T10"/>
    <mergeCell ref="Q11:T11"/>
    <mergeCell ref="B9:D9"/>
    <mergeCell ref="E9:G9"/>
    <mergeCell ref="N9:P9"/>
    <mergeCell ref="B12:D12"/>
    <mergeCell ref="AF7:AH7"/>
    <mergeCell ref="B16:D16"/>
    <mergeCell ref="U13:X13"/>
    <mergeCell ref="U14:X14"/>
    <mergeCell ref="N7:P7"/>
    <mergeCell ref="B7:D7"/>
    <mergeCell ref="J9:M9"/>
    <mergeCell ref="E7:I7"/>
    <mergeCell ref="AB7:AE7"/>
    <mergeCell ref="N11:P11"/>
    <mergeCell ref="U9:X9"/>
    <mergeCell ref="U10:X10"/>
    <mergeCell ref="J7:M7"/>
  </mergeCells>
  <printOptions/>
  <pageMargins left="0" right="0.3937007874015748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2011-03-07T02:43:00Z</cp:lastPrinted>
  <dcterms:created xsi:type="dcterms:W3CDTF">1997-01-08T22:48:59Z</dcterms:created>
  <dcterms:modified xsi:type="dcterms:W3CDTF">2011-03-07T04:05:53Z</dcterms:modified>
  <cp:category/>
  <cp:version/>
  <cp:contentType/>
  <cp:contentStatus/>
</cp:coreProperties>
</file>