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43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<sst xmlns="http://schemas.openxmlformats.org/spreadsheetml/2006/main" count="39" uniqueCount="31">
  <si>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〃</t>
  </si>
  <si>
    <t>-</t>
  </si>
  <si>
    <t>（各年２月１日現在）</t>
  </si>
  <si>
    <t>年次</t>
  </si>
  <si>
    <t>総数</t>
  </si>
  <si>
    <t>平成2年</t>
  </si>
  <si>
    <t>-</t>
  </si>
  <si>
    <t>30ａ未満</t>
  </si>
  <si>
    <t>30～50a未満</t>
  </si>
  <si>
    <t>50～100ａ未満</t>
  </si>
  <si>
    <t>100～150ａ未満</t>
  </si>
  <si>
    <t>150～200ａ未満</t>
  </si>
  <si>
    <t>200～300ａ未満</t>
  </si>
  <si>
    <t>300ａ以上</t>
  </si>
  <si>
    <t>例外規定農家</t>
  </si>
  <si>
    <t>例外規定農家の説明</t>
  </si>
  <si>
    <t>　〃</t>
  </si>
  <si>
    <t>　　年間１０万円以上</t>
  </si>
  <si>
    <t>　〃</t>
  </si>
  <si>
    <t>　　年間  ３万円以上</t>
  </si>
  <si>
    <t>-</t>
  </si>
  <si>
    <t>　〃</t>
  </si>
  <si>
    <t>　　３０a未満で、</t>
  </si>
  <si>
    <t>　　年間５０万円以上</t>
  </si>
  <si>
    <t>-</t>
  </si>
  <si>
    <t>　　１０a未満で、</t>
  </si>
  <si>
    <t>　　年間１５万円以上</t>
  </si>
  <si>
    <t>資料　：　農業センサスまたは農林業センサス</t>
  </si>
  <si>
    <t>注）昭和60年200～300a未満欄については、200～250a未満の件数</t>
  </si>
  <si>
    <t>　</t>
  </si>
  <si>
    <t>第４３表　　　経営耕地面積規模別農家数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</si>
</sst>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61" applyFont="1" applyAlignment="1">
      <alignment horizontal="left"/>
      <protection/>
    </xf>
    <xf numFmtId="0" fontId="0" fillId="0" borderId="0" xfId="61">
      <alignment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4" fillId="0" borderId="10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2" xfId="61" applyFont="1" applyBorder="1">
      <alignment/>
      <protection/>
    </xf>
    <xf numFmtId="0" fontId="4" fillId="0" borderId="0" xfId="61" applyFont="1" applyAlignment="1">
      <alignment horizontal="right"/>
      <protection/>
    </xf>
    <xf numFmtId="0" fontId="4" fillId="0" borderId="13" xfId="61" applyFont="1" applyBorder="1">
      <alignment/>
      <protection/>
    </xf>
    <xf numFmtId="0" fontId="4" fillId="0" borderId="14" xfId="61" applyFont="1" applyBorder="1">
      <alignment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0" fontId="5" fillId="0" borderId="0" xfId="61" applyFont="1" applyAlignment="1">
      <alignment horizontal="distributed" vertical="distributed"/>
      <protection/>
    </xf>
    <xf numFmtId="0" fontId="4" fillId="0" borderId="14" xfId="61" applyFont="1" applyBorder="1" applyAlignment="1">
      <alignment horizontal="distributed"/>
      <protection/>
    </xf>
    <xf numFmtId="0" fontId="4" fillId="0" borderId="16" xfId="61" applyFont="1" applyBorder="1" applyAlignment="1">
      <alignment horizontal="distributed"/>
      <protection/>
    </xf>
    <xf numFmtId="0" fontId="4" fillId="0" borderId="0" xfId="61" applyFont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0" xfId="61" applyFont="1" applyAlignment="1">
      <alignment horizontal="distributed"/>
      <protection/>
    </xf>
    <xf numFmtId="0" fontId="4" fillId="0" borderId="11" xfId="61" applyFont="1" applyBorder="1" applyAlignment="1">
      <alignment horizontal="distributed"/>
      <protection/>
    </xf>
    <xf numFmtId="0" fontId="6" fillId="0" borderId="13" xfId="61" applyFont="1" applyBorder="1" applyAlignment="1">
      <alignment horizontal="distributed"/>
      <protection/>
    </xf>
    <xf numFmtId="0" fontId="6" fillId="0" borderId="14" xfId="61" applyFont="1" applyBorder="1" applyAlignment="1">
      <alignment horizontal="distributed"/>
      <protection/>
    </xf>
    <xf numFmtId="0" fontId="6" fillId="0" borderId="16" xfId="61" applyFont="1" applyBorder="1" applyAlignment="1">
      <alignment horizontal="distributed"/>
      <protection/>
    </xf>
    <xf numFmtId="0" fontId="4" fillId="0" borderId="16" xfId="61" applyFont="1" applyBorder="1" applyAlignment="1">
      <alignment horizontal="center"/>
      <protection/>
    </xf>
    <xf numFmtId="0" fontId="4" fillId="0" borderId="0" xfId="61" applyFont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クセル　p55～p85　総務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2"/>
  <sheetViews>
    <sheetView tabSelected="1" zoomScalePageLayoutView="0" workbookViewId="0" topLeftCell="A1">
      <selection activeCell="P19" sqref="P19"/>
    </sheetView>
  </sheetViews>
  <sheetFormatPr defaultColWidth="9.00390625" defaultRowHeight="13.5"/>
  <cols>
    <col min="1" max="1" width="1.625" style="2" customWidth="1"/>
    <col min="2" max="2" width="8.25390625" style="2" customWidth="1"/>
    <col min="3" max="3" width="2.875" style="2" customWidth="1"/>
    <col min="4" max="4" width="3.75390625" style="2" customWidth="1"/>
    <col min="5" max="5" width="2.375" style="2" customWidth="1"/>
    <col min="6" max="6" width="2.00390625" style="2" customWidth="1"/>
    <col min="7" max="7" width="5.125" style="2" customWidth="1"/>
    <col min="8" max="8" width="2.375" style="2" customWidth="1"/>
    <col min="9" max="9" width="2.00390625" style="2" customWidth="1"/>
    <col min="10" max="10" width="3.125" style="2" customWidth="1"/>
    <col min="11" max="11" width="3.375" style="2" customWidth="1"/>
    <col min="12" max="12" width="4.125" style="2" customWidth="1"/>
    <col min="13" max="13" width="2.125" style="2" customWidth="1"/>
    <col min="14" max="14" width="1.625" style="2" customWidth="1"/>
    <col min="15" max="16" width="2.875" style="2" customWidth="1"/>
    <col min="17" max="18" width="3.125" style="2" customWidth="1"/>
    <col min="19" max="19" width="4.25390625" style="2" customWidth="1"/>
    <col min="20" max="20" width="2.875" style="2" customWidth="1"/>
    <col min="21" max="21" width="5.125" style="2" customWidth="1"/>
    <col min="22" max="22" width="2.375" style="2" customWidth="1"/>
    <col min="23" max="23" width="2.625" style="2" customWidth="1"/>
    <col min="24" max="24" width="3.875" style="2" customWidth="1"/>
    <col min="25" max="27" width="3.125" style="2" customWidth="1"/>
    <col min="28" max="28" width="7.125" style="2" customWidth="1"/>
    <col min="29" max="29" width="6.50390625" style="2" customWidth="1"/>
    <col min="30" max="30" width="4.25390625" style="2" customWidth="1"/>
    <col min="31" max="31" width="2.375" style="2" customWidth="1"/>
    <col min="32" max="32" width="2.00390625" style="2" customWidth="1"/>
    <col min="33" max="33" width="5.75390625" style="2" customWidth="1"/>
    <col min="34" max="34" width="1.75390625" style="2" customWidth="1"/>
    <col min="35" max="35" width="3.75390625" style="2" customWidth="1"/>
    <col min="36" max="36" width="4.25390625" style="2" customWidth="1"/>
    <col min="37" max="37" width="2.00390625" style="2" customWidth="1"/>
    <col min="38" max="38" width="5.125" style="2" customWidth="1"/>
    <col min="39" max="39" width="4.75390625" style="2" customWidth="1"/>
    <col min="40" max="40" width="2.375" style="2" customWidth="1"/>
    <col min="41" max="41" width="4.25390625" style="2" customWidth="1"/>
    <col min="42" max="42" width="2.875" style="2" customWidth="1"/>
    <col min="43" max="43" width="3.75390625" style="2" customWidth="1"/>
    <col min="44" max="44" width="2.00390625" style="2" customWidth="1"/>
    <col min="45" max="46" width="3.625" style="2" customWidth="1"/>
    <col min="47" max="47" width="2.875" style="2" customWidth="1"/>
    <col min="48" max="49" width="3.75390625" style="2" customWidth="1"/>
    <col min="50" max="50" width="6.00390625" style="2" customWidth="1"/>
    <col min="51" max="51" width="3.375" style="2" customWidth="1"/>
    <col min="52" max="52" width="3.75390625" style="2" customWidth="1"/>
    <col min="53" max="53" width="5.625" style="2" customWidth="1"/>
    <col min="54" max="16384" width="9.00390625" style="2" customWidth="1"/>
  </cols>
  <sheetData>
    <row r="2" spans="18:37" ht="14.25">
      <c r="R2" s="20" t="s">
        <v>30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2:53" ht="13.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3.5">
      <c r="B4" s="5"/>
      <c r="C4" s="5"/>
      <c r="D4" s="6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14" t="s">
        <v>2</v>
      </c>
      <c r="AU4" s="14"/>
      <c r="AV4" s="14"/>
      <c r="AW4" s="14"/>
      <c r="AX4" s="14"/>
      <c r="AY4" s="14"/>
      <c r="AZ4" s="14"/>
      <c r="BA4" s="14"/>
    </row>
    <row r="5" spans="2:53" ht="13.5">
      <c r="B5" s="21" t="s">
        <v>3</v>
      </c>
      <c r="C5" s="22"/>
      <c r="D5" s="27" t="s">
        <v>4</v>
      </c>
      <c r="E5" s="28"/>
      <c r="F5" s="28"/>
      <c r="G5" s="29"/>
      <c r="H5" s="18" t="s">
        <v>7</v>
      </c>
      <c r="I5" s="19"/>
      <c r="J5" s="19"/>
      <c r="K5" s="18" t="s">
        <v>8</v>
      </c>
      <c r="L5" s="19"/>
      <c r="M5" s="19"/>
      <c r="N5" s="30"/>
      <c r="O5" s="18" t="s">
        <v>9</v>
      </c>
      <c r="P5" s="19"/>
      <c r="Q5" s="19"/>
      <c r="R5" s="19"/>
      <c r="S5" s="18" t="s">
        <v>10</v>
      </c>
      <c r="T5" s="19"/>
      <c r="U5" s="30"/>
      <c r="V5" s="18" t="s">
        <v>11</v>
      </c>
      <c r="W5" s="19"/>
      <c r="X5" s="19"/>
      <c r="Y5" s="30"/>
      <c r="Z5" s="18" t="s">
        <v>12</v>
      </c>
      <c r="AA5" s="19"/>
      <c r="AB5" s="30"/>
      <c r="AC5" s="18" t="s">
        <v>13</v>
      </c>
      <c r="AD5" s="19"/>
      <c r="AE5" s="30"/>
      <c r="AF5" s="18" t="s">
        <v>14</v>
      </c>
      <c r="AG5" s="19"/>
      <c r="AH5" s="19"/>
      <c r="AI5" s="19"/>
      <c r="AJ5" s="10"/>
      <c r="AK5" s="11"/>
      <c r="AL5" s="11"/>
      <c r="AM5" s="11"/>
      <c r="AN5" s="21" t="s">
        <v>15</v>
      </c>
      <c r="AO5" s="21"/>
      <c r="AP5" s="21"/>
      <c r="AQ5" s="21"/>
      <c r="AR5" s="21"/>
      <c r="AS5" s="21"/>
      <c r="AT5" s="21"/>
      <c r="AU5" s="21"/>
      <c r="AV5" s="11"/>
      <c r="AW5" s="11"/>
      <c r="AX5" s="11"/>
      <c r="AY5" s="11"/>
      <c r="AZ5" s="6"/>
      <c r="BA5" s="4"/>
    </row>
    <row r="6" spans="2:53" ht="13.5">
      <c r="B6" s="4"/>
      <c r="C6" s="7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3.5">
      <c r="B7" s="25" t="s">
        <v>5</v>
      </c>
      <c r="C7" s="26"/>
      <c r="D7" s="16">
        <f>+H7+K7+O7+S7+V7+Z7+AF7</f>
        <v>342</v>
      </c>
      <c r="E7" s="17"/>
      <c r="F7" s="17"/>
      <c r="G7" s="17"/>
      <c r="H7" s="14">
        <v>134</v>
      </c>
      <c r="I7" s="14"/>
      <c r="J7" s="14"/>
      <c r="K7" s="13">
        <v>108</v>
      </c>
      <c r="L7" s="13"/>
      <c r="M7" s="3"/>
      <c r="N7" s="3"/>
      <c r="O7" s="13">
        <v>84</v>
      </c>
      <c r="P7" s="13"/>
      <c r="Q7" s="13"/>
      <c r="R7" s="3"/>
      <c r="S7" s="13">
        <v>9</v>
      </c>
      <c r="T7" s="13"/>
      <c r="U7" s="3"/>
      <c r="V7" s="14">
        <v>2</v>
      </c>
      <c r="W7" s="14"/>
      <c r="X7" s="14"/>
      <c r="Y7" s="14"/>
      <c r="Z7" s="14">
        <v>1</v>
      </c>
      <c r="AA7" s="14"/>
      <c r="AB7" s="14"/>
      <c r="AC7" s="4"/>
      <c r="AD7" s="9" t="s">
        <v>6</v>
      </c>
      <c r="AE7" s="4"/>
      <c r="AF7" s="14">
        <v>4</v>
      </c>
      <c r="AG7" s="14"/>
      <c r="AH7" s="14"/>
      <c r="AI7" s="14"/>
      <c r="AJ7" s="4"/>
      <c r="AK7" s="4"/>
      <c r="AL7" s="1" t="s">
        <v>16</v>
      </c>
      <c r="AM7" s="4"/>
      <c r="AN7" s="4"/>
      <c r="AO7" s="1"/>
      <c r="AP7" s="1" t="s">
        <v>0</v>
      </c>
      <c r="AQ7" s="4"/>
      <c r="AR7" s="4"/>
      <c r="AS7" s="4"/>
      <c r="AT7" s="31" t="s">
        <v>17</v>
      </c>
      <c r="AU7" s="31"/>
      <c r="AV7" s="31"/>
      <c r="AW7" s="31"/>
      <c r="AX7" s="31"/>
      <c r="AY7" s="3" t="s">
        <v>0</v>
      </c>
      <c r="AZ7" s="4"/>
      <c r="BA7" s="4"/>
    </row>
    <row r="8" spans="2:53" ht="13.5">
      <c r="B8" s="23" t="str">
        <f>+"     "&amp;7</f>
        <v>     7</v>
      </c>
      <c r="C8" s="24"/>
      <c r="D8" s="16">
        <f>+H8+K8+O8+S8+V8+Z8+AF8+AD8</f>
        <v>345</v>
      </c>
      <c r="E8" s="17"/>
      <c r="F8" s="17"/>
      <c r="G8" s="17"/>
      <c r="H8" s="14">
        <v>117</v>
      </c>
      <c r="I8" s="14"/>
      <c r="J8" s="14"/>
      <c r="K8" s="13">
        <v>99</v>
      </c>
      <c r="L8" s="13"/>
      <c r="M8" s="3"/>
      <c r="N8" s="3"/>
      <c r="O8" s="13">
        <v>74</v>
      </c>
      <c r="P8" s="13"/>
      <c r="Q8" s="13"/>
      <c r="R8" s="3"/>
      <c r="S8" s="13">
        <v>11</v>
      </c>
      <c r="T8" s="13"/>
      <c r="U8" s="3"/>
      <c r="V8" s="14">
        <v>2</v>
      </c>
      <c r="W8" s="14"/>
      <c r="X8" s="14"/>
      <c r="Y8" s="14"/>
      <c r="Z8" s="14">
        <v>1</v>
      </c>
      <c r="AA8" s="14"/>
      <c r="AB8" s="14"/>
      <c r="AC8" s="4"/>
      <c r="AD8" s="9">
        <v>1</v>
      </c>
      <c r="AE8" s="4"/>
      <c r="AF8" s="14">
        <v>40</v>
      </c>
      <c r="AG8" s="14"/>
      <c r="AH8" s="14"/>
      <c r="AI8" s="14"/>
      <c r="AJ8" s="4"/>
      <c r="AK8" s="4"/>
      <c r="AL8" s="1" t="s">
        <v>18</v>
      </c>
      <c r="AM8" s="4"/>
      <c r="AN8" s="4"/>
      <c r="AO8" s="1"/>
      <c r="AP8" s="1" t="s">
        <v>0</v>
      </c>
      <c r="AQ8" s="4"/>
      <c r="AR8" s="4"/>
      <c r="AS8" s="4"/>
      <c r="AT8" s="31" t="s">
        <v>19</v>
      </c>
      <c r="AU8" s="31"/>
      <c r="AV8" s="31"/>
      <c r="AW8" s="31"/>
      <c r="AX8" s="31"/>
      <c r="AY8" s="3" t="s">
        <v>0</v>
      </c>
      <c r="AZ8" s="4"/>
      <c r="BA8" s="4"/>
    </row>
    <row r="9" spans="2:53" ht="13.5">
      <c r="B9" s="14" t="str">
        <f>+"     "&amp;12</f>
        <v>     12</v>
      </c>
      <c r="C9" s="15"/>
      <c r="D9" s="16">
        <f>+H9+K9+O9+S9+V9+Z9+AF9</f>
        <v>321</v>
      </c>
      <c r="E9" s="17"/>
      <c r="F9" s="17"/>
      <c r="G9" s="17"/>
      <c r="H9" s="14">
        <v>104</v>
      </c>
      <c r="I9" s="14"/>
      <c r="J9" s="14"/>
      <c r="K9" s="13">
        <v>82</v>
      </c>
      <c r="L9" s="13"/>
      <c r="M9" s="3"/>
      <c r="N9" s="3"/>
      <c r="O9" s="13">
        <v>76</v>
      </c>
      <c r="P9" s="13"/>
      <c r="Q9" s="13"/>
      <c r="R9" s="3"/>
      <c r="S9" s="13">
        <v>12</v>
      </c>
      <c r="T9" s="13"/>
      <c r="U9" s="3"/>
      <c r="V9" s="14">
        <v>1</v>
      </c>
      <c r="W9" s="14"/>
      <c r="X9" s="14"/>
      <c r="Y9" s="14"/>
      <c r="Z9" s="14">
        <v>3</v>
      </c>
      <c r="AA9" s="14"/>
      <c r="AB9" s="14"/>
      <c r="AC9" s="4"/>
      <c r="AD9" s="9" t="s">
        <v>20</v>
      </c>
      <c r="AE9" s="4"/>
      <c r="AF9" s="14">
        <v>43</v>
      </c>
      <c r="AG9" s="14"/>
      <c r="AH9" s="14"/>
      <c r="AI9" s="14"/>
      <c r="AJ9" s="4"/>
      <c r="AK9" s="4"/>
      <c r="AL9" s="1" t="s">
        <v>21</v>
      </c>
      <c r="AM9" s="14" t="s">
        <v>22</v>
      </c>
      <c r="AN9" s="14"/>
      <c r="AO9" s="14"/>
      <c r="AP9" s="14"/>
      <c r="AQ9" s="4"/>
      <c r="AR9" s="4" t="s">
        <v>0</v>
      </c>
      <c r="AS9" s="4"/>
      <c r="AT9" s="31" t="s">
        <v>23</v>
      </c>
      <c r="AU9" s="31"/>
      <c r="AV9" s="31"/>
      <c r="AW9" s="31"/>
      <c r="AX9" s="31"/>
      <c r="AY9" s="3" t="s">
        <v>0</v>
      </c>
      <c r="AZ9" s="4"/>
      <c r="BA9" s="4"/>
    </row>
    <row r="10" spans="2:53" ht="13.5">
      <c r="B10" s="14" t="str">
        <f>+"     "&amp;17</f>
        <v>     17</v>
      </c>
      <c r="C10" s="15"/>
      <c r="D10" s="16">
        <v>202</v>
      </c>
      <c r="E10" s="17"/>
      <c r="F10" s="17"/>
      <c r="G10" s="17"/>
      <c r="H10" s="14">
        <v>46</v>
      </c>
      <c r="I10" s="14"/>
      <c r="J10" s="14"/>
      <c r="K10" s="13">
        <v>78</v>
      </c>
      <c r="L10" s="13"/>
      <c r="M10" s="3"/>
      <c r="N10" s="3"/>
      <c r="O10" s="13">
        <v>66</v>
      </c>
      <c r="P10" s="13"/>
      <c r="Q10" s="13"/>
      <c r="R10" s="3"/>
      <c r="S10" s="13">
        <v>9</v>
      </c>
      <c r="T10" s="13"/>
      <c r="U10" s="3"/>
      <c r="V10" s="14">
        <v>2</v>
      </c>
      <c r="W10" s="14"/>
      <c r="X10" s="14"/>
      <c r="Y10" s="14"/>
      <c r="Z10" s="14">
        <v>1</v>
      </c>
      <c r="AA10" s="14"/>
      <c r="AB10" s="14"/>
      <c r="AC10" s="4"/>
      <c r="AD10" s="9" t="s">
        <v>24</v>
      </c>
      <c r="AE10" s="4"/>
      <c r="AF10" s="14" t="s">
        <v>1</v>
      </c>
      <c r="AG10" s="14"/>
      <c r="AH10" s="14"/>
      <c r="AI10" s="14"/>
      <c r="AJ10" s="4"/>
      <c r="AK10" s="4"/>
      <c r="AL10" s="1" t="s">
        <v>18</v>
      </c>
      <c r="AM10" s="14" t="s">
        <v>25</v>
      </c>
      <c r="AN10" s="14"/>
      <c r="AO10" s="14"/>
      <c r="AP10" s="14"/>
      <c r="AQ10" s="4"/>
      <c r="AR10" s="4" t="s">
        <v>0</v>
      </c>
      <c r="AS10" s="4"/>
      <c r="AT10" s="31" t="s">
        <v>26</v>
      </c>
      <c r="AU10" s="31"/>
      <c r="AV10" s="31"/>
      <c r="AW10" s="31"/>
      <c r="AX10" s="31"/>
      <c r="AY10" s="3" t="s">
        <v>0</v>
      </c>
      <c r="AZ10" s="4"/>
      <c r="BA10" s="4"/>
    </row>
    <row r="11" spans="2:53" ht="13.5">
      <c r="B11" s="14" t="str">
        <f>+"     "&amp;22</f>
        <v>     22</v>
      </c>
      <c r="C11" s="15"/>
      <c r="D11" s="16">
        <f>H11+K11+O11+S11+V11+Z11+AD11+AF11</f>
        <v>207</v>
      </c>
      <c r="E11" s="17"/>
      <c r="F11" s="17"/>
      <c r="G11" s="17"/>
      <c r="H11" s="14">
        <v>59</v>
      </c>
      <c r="I11" s="14"/>
      <c r="J11" s="14"/>
      <c r="K11" s="13">
        <v>71</v>
      </c>
      <c r="L11" s="13"/>
      <c r="M11" s="9"/>
      <c r="N11" s="9"/>
      <c r="O11" s="13">
        <v>64</v>
      </c>
      <c r="P11" s="13"/>
      <c r="Q11" s="13"/>
      <c r="R11" s="9"/>
      <c r="S11" s="13">
        <v>8</v>
      </c>
      <c r="T11" s="13"/>
      <c r="U11" s="9"/>
      <c r="V11" s="14">
        <v>2</v>
      </c>
      <c r="W11" s="14"/>
      <c r="X11" s="14"/>
      <c r="Y11" s="14"/>
      <c r="Z11" s="14">
        <v>1</v>
      </c>
      <c r="AA11" s="14"/>
      <c r="AB11" s="14"/>
      <c r="AC11" s="4"/>
      <c r="AD11" s="9">
        <v>1</v>
      </c>
      <c r="AE11" s="4"/>
      <c r="AF11" s="14">
        <v>1</v>
      </c>
      <c r="AG11" s="14"/>
      <c r="AH11" s="14"/>
      <c r="AI11" s="14"/>
      <c r="AJ11" s="4"/>
      <c r="AK11" s="4"/>
      <c r="AL11" s="1"/>
      <c r="AM11" s="3"/>
      <c r="AN11" s="3"/>
      <c r="AO11" s="3"/>
      <c r="AP11" s="3"/>
      <c r="AQ11" s="4"/>
      <c r="AR11" s="4"/>
      <c r="AS11" s="4"/>
      <c r="AT11" s="1"/>
      <c r="AU11" s="1"/>
      <c r="AV11" s="1"/>
      <c r="AW11" s="1"/>
      <c r="AX11" s="1"/>
      <c r="AY11" s="3"/>
      <c r="AZ11" s="4"/>
      <c r="BA11" s="4"/>
    </row>
    <row r="12" spans="2:53" ht="9.75" customHeight="1">
      <c r="B12" s="5"/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4"/>
      <c r="BA12" s="4"/>
    </row>
    <row r="13" spans="2:53" ht="13.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>
      <c r="B14" s="4" t="s">
        <v>27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ht="13.5">
      <c r="B15" s="12" t="s">
        <v>28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ht="13.5">
      <c r="AQ17" s="1" t="s">
        <v>29</v>
      </c>
    </row>
    <row r="19" spans="1:53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</sheetData>
  <sheetProtection/>
  <mergeCells count="65">
    <mergeCell ref="AM10:AP10"/>
    <mergeCell ref="AF9:AI9"/>
    <mergeCell ref="AN5:AU5"/>
    <mergeCell ref="AF8:AI8"/>
    <mergeCell ref="AF7:AI7"/>
    <mergeCell ref="AT7:AX7"/>
    <mergeCell ref="AT8:AX8"/>
    <mergeCell ref="AT9:AX9"/>
    <mergeCell ref="AT10:AX10"/>
    <mergeCell ref="AM9:AP9"/>
    <mergeCell ref="S5:U5"/>
    <mergeCell ref="AC5:AE5"/>
    <mergeCell ref="V10:Y10"/>
    <mergeCell ref="Z10:AB10"/>
    <mergeCell ref="Z7:AB7"/>
    <mergeCell ref="Z8:AB8"/>
    <mergeCell ref="Z9:AB9"/>
    <mergeCell ref="V7:Y7"/>
    <mergeCell ref="V5:Y5"/>
    <mergeCell ref="V9:Y9"/>
    <mergeCell ref="O7:Q7"/>
    <mergeCell ref="O8:Q8"/>
    <mergeCell ref="O9:Q9"/>
    <mergeCell ref="K9:L9"/>
    <mergeCell ref="D7:G7"/>
    <mergeCell ref="V8:Y8"/>
    <mergeCell ref="H8:J8"/>
    <mergeCell ref="K8:L8"/>
    <mergeCell ref="K5:N5"/>
    <mergeCell ref="K7:L7"/>
    <mergeCell ref="AT4:BA4"/>
    <mergeCell ref="AF5:AI5"/>
    <mergeCell ref="Z5:AB5"/>
    <mergeCell ref="AF11:AI11"/>
    <mergeCell ref="AF10:AI10"/>
    <mergeCell ref="O10:Q10"/>
    <mergeCell ref="V11:Y11"/>
    <mergeCell ref="Z11:AB11"/>
    <mergeCell ref="S11:T11"/>
    <mergeCell ref="B5:C5"/>
    <mergeCell ref="B10:C10"/>
    <mergeCell ref="D10:G10"/>
    <mergeCell ref="D9:G9"/>
    <mergeCell ref="B8:C8"/>
    <mergeCell ref="B7:C7"/>
    <mergeCell ref="B9:C9"/>
    <mergeCell ref="D5:G5"/>
    <mergeCell ref="D8:G8"/>
    <mergeCell ref="O5:R5"/>
    <mergeCell ref="R2:AK2"/>
    <mergeCell ref="H10:J10"/>
    <mergeCell ref="H7:J7"/>
    <mergeCell ref="H9:J9"/>
    <mergeCell ref="H5:J5"/>
    <mergeCell ref="S7:T7"/>
    <mergeCell ref="S8:T8"/>
    <mergeCell ref="S9:T9"/>
    <mergeCell ref="K10:L10"/>
    <mergeCell ref="B15:S15"/>
    <mergeCell ref="S10:T10"/>
    <mergeCell ref="B11:C11"/>
    <mergeCell ref="H11:J11"/>
    <mergeCell ref="K11:L11"/>
    <mergeCell ref="O11:Q11"/>
    <mergeCell ref="D11:G11"/>
  </mergeCells>
  <printOptions/>
  <pageMargins left="0.97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2012-05-22T05:38:10Z</cp:lastPrinted>
  <dcterms:created xsi:type="dcterms:W3CDTF">1997-01-08T22:48:59Z</dcterms:created>
  <dcterms:modified xsi:type="dcterms:W3CDTF">2012-05-22T05:38:12Z</dcterms:modified>
  <cp:category/>
  <cp:version/>
  <cp:contentType/>
  <cp:contentStatus/>
</cp:coreProperties>
</file>