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tabRatio="224" activeTab="0"/>
  </bookViews>
  <sheets>
    <sheet name="第101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<sst xmlns="http://schemas.openxmlformats.org/spreadsheetml/2006/main" count="14" uniqueCount="14">
  <si>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総数</t>
  </si>
  <si>
    <t>年度</t>
  </si>
  <si>
    <t>要介護１</t>
  </si>
  <si>
    <t>要介護２</t>
  </si>
  <si>
    <t>要介護３</t>
  </si>
  <si>
    <t>要介護４</t>
  </si>
  <si>
    <t>要介護５</t>
  </si>
  <si>
    <t>資料　：　福祉部高齢福祉課</t>
  </si>
  <si>
    <t>(各年度3月31日現在）</t>
  </si>
  <si>
    <t>要支援１</t>
  </si>
  <si>
    <t>要支援２</t>
  </si>
  <si>
    <t>単位  ： 人</t>
  </si>
  <si>
    <t>第１０１表　　　要介護度別認定者数</t>
  </si>
  <si>
    <t>平成19年度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</si>
</sst>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4" fillId="0" borderId="4" xfId="17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4" fillId="0" borderId="1" xfId="0" applyFont="1" applyBorder="1" applyAlignment="1">
      <alignment horizontal="right"/>
    </xf>
    <xf numFmtId="0" fontId="4" fillId="0" borderId="5" xfId="0" applyFont="1" applyBorder="1" applyAlignment="1">
      <alignment horizontal="center" vertical="distributed"/>
    </xf>
    <xf numFmtId="0" fontId="4" fillId="0" borderId="6" xfId="0" applyFont="1" applyBorder="1" applyAlignment="1">
      <alignment horizontal="center" vertical="distributed"/>
    </xf>
    <xf numFmtId="0" fontId="4" fillId="0" borderId="7" xfId="0" applyFont="1" applyBorder="1" applyAlignment="1">
      <alignment horizontal="center" vertical="distributed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6" xfId="0" applyFont="1" applyBorder="1" applyAlignment="1">
      <alignment horizontal="distributed" vertical="distributed"/>
    </xf>
    <xf numFmtId="0" fontId="4" fillId="0" borderId="7" xfId="0" applyFont="1" applyBorder="1" applyAlignment="1">
      <alignment horizontal="distributed" vertical="distributed"/>
    </xf>
    <xf numFmtId="0" fontId="4" fillId="0" borderId="8" xfId="0" applyFont="1" applyBorder="1" applyAlignment="1">
      <alignment horizontal="distributed" vertical="distributed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K33"/>
  <sheetViews>
    <sheetView tabSelected="1" zoomScaleSheetLayoutView="100" workbookViewId="0" topLeftCell="A1">
      <selection activeCell="AP8" sqref="AP8"/>
    </sheetView>
  </sheetViews>
  <sheetFormatPr defaultColWidth="9.00390625" defaultRowHeight="22.5" customHeight="1"/>
  <cols>
    <col min="1" max="30" width="2.625" style="0" customWidth="1"/>
    <col min="31" max="31" width="3.625" style="0" customWidth="1"/>
    <col min="32" max="32" width="2.625" style="7" customWidth="1"/>
    <col min="33" max="36" width="2.625" style="0" customWidth="1"/>
    <col min="37" max="46" width="4.50390625" style="0" customWidth="1"/>
    <col min="47" max="52" width="3.75390625" style="0" customWidth="1"/>
  </cols>
  <sheetData>
    <row r="3" spans="9:36" ht="22.5" customHeight="1">
      <c r="I3" s="19" t="s">
        <v>12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AJ3" s="1"/>
    </row>
    <row r="4" spans="32:35" ht="22.5" customHeight="1">
      <c r="AF4"/>
      <c r="AG4" s="6"/>
      <c r="AH4" s="6"/>
      <c r="AI4" s="6"/>
    </row>
    <row r="5" spans="1:36" ht="22.5" customHeight="1">
      <c r="A5" s="5" t="s">
        <v>11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4" t="s">
        <v>8</v>
      </c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1:36" ht="22.5" customHeight="1">
      <c r="A6" s="23" t="s">
        <v>1</v>
      </c>
      <c r="B6" s="23"/>
      <c r="C6" s="23"/>
      <c r="D6" s="24"/>
      <c r="E6" s="25" t="s">
        <v>0</v>
      </c>
      <c r="F6" s="25"/>
      <c r="G6" s="25"/>
      <c r="H6" s="25"/>
      <c r="I6" s="18" t="s">
        <v>9</v>
      </c>
      <c r="J6" s="18"/>
      <c r="K6" s="18"/>
      <c r="L6" s="18"/>
      <c r="M6" s="18" t="s">
        <v>10</v>
      </c>
      <c r="N6" s="18"/>
      <c r="O6" s="18"/>
      <c r="P6" s="18"/>
      <c r="Q6" s="15" t="s">
        <v>2</v>
      </c>
      <c r="R6" s="16"/>
      <c r="S6" s="16"/>
      <c r="T6" s="17"/>
      <c r="U6" s="15" t="s">
        <v>3</v>
      </c>
      <c r="V6" s="16"/>
      <c r="W6" s="16"/>
      <c r="X6" s="17"/>
      <c r="Y6" s="15" t="s">
        <v>4</v>
      </c>
      <c r="Z6" s="16"/>
      <c r="AA6" s="16"/>
      <c r="AB6" s="17"/>
      <c r="AC6" s="15" t="s">
        <v>5</v>
      </c>
      <c r="AD6" s="16"/>
      <c r="AE6" s="16"/>
      <c r="AF6" s="17"/>
      <c r="AG6" s="15" t="s">
        <v>6</v>
      </c>
      <c r="AH6" s="16"/>
      <c r="AI6" s="16"/>
      <c r="AJ6" s="16"/>
    </row>
    <row r="7" spans="1:36" s="7" customFormat="1" ht="22.5" customHeight="1">
      <c r="A7" s="20" t="s">
        <v>13</v>
      </c>
      <c r="B7" s="20"/>
      <c r="C7" s="20"/>
      <c r="D7" s="21"/>
      <c r="E7" s="12">
        <f>SUM(I7:AJ7)</f>
        <v>1567</v>
      </c>
      <c r="F7" s="13"/>
      <c r="G7" s="13"/>
      <c r="H7" s="13"/>
      <c r="I7" s="22">
        <v>239</v>
      </c>
      <c r="J7" s="22"/>
      <c r="K7" s="22"/>
      <c r="L7" s="22"/>
      <c r="M7" s="22">
        <v>221</v>
      </c>
      <c r="N7" s="22"/>
      <c r="O7" s="22"/>
      <c r="P7" s="22"/>
      <c r="Q7" s="9">
        <v>289</v>
      </c>
      <c r="R7" s="9"/>
      <c r="S7" s="9"/>
      <c r="T7" s="9"/>
      <c r="U7" s="9">
        <v>233</v>
      </c>
      <c r="V7" s="9"/>
      <c r="W7" s="9"/>
      <c r="X7" s="9"/>
      <c r="Y7" s="9">
        <v>253</v>
      </c>
      <c r="Z7" s="9"/>
      <c r="AA7" s="9"/>
      <c r="AB7" s="9"/>
      <c r="AC7" s="9">
        <v>186</v>
      </c>
      <c r="AD7" s="9"/>
      <c r="AE7" s="9"/>
      <c r="AF7" s="9"/>
      <c r="AG7" s="10">
        <v>146</v>
      </c>
      <c r="AH7" s="10"/>
      <c r="AI7" s="10"/>
      <c r="AJ7" s="10"/>
    </row>
    <row r="8" spans="1:36" ht="22.5" customHeight="1">
      <c r="A8" s="10" t="str">
        <f>+""&amp;20</f>
        <v>20</v>
      </c>
      <c r="B8" s="10"/>
      <c r="C8" s="10"/>
      <c r="D8" s="10"/>
      <c r="E8" s="12">
        <f>SUM(I8:AJ8)</f>
        <v>1652</v>
      </c>
      <c r="F8" s="13"/>
      <c r="G8" s="13"/>
      <c r="H8" s="13"/>
      <c r="I8" s="9">
        <v>252</v>
      </c>
      <c r="J8" s="9"/>
      <c r="K8" s="9"/>
      <c r="L8" s="9"/>
      <c r="M8" s="9">
        <v>276</v>
      </c>
      <c r="N8" s="9"/>
      <c r="O8" s="9"/>
      <c r="P8" s="9"/>
      <c r="Q8" s="9">
        <v>268</v>
      </c>
      <c r="R8" s="9"/>
      <c r="S8" s="9"/>
      <c r="T8" s="9"/>
      <c r="U8" s="9">
        <v>232</v>
      </c>
      <c r="V8" s="9"/>
      <c r="W8" s="9"/>
      <c r="X8" s="9"/>
      <c r="Y8" s="9">
        <v>274</v>
      </c>
      <c r="Z8" s="9"/>
      <c r="AA8" s="9"/>
      <c r="AB8" s="9"/>
      <c r="AC8" s="9">
        <v>205</v>
      </c>
      <c r="AD8" s="9"/>
      <c r="AE8" s="9"/>
      <c r="AF8" s="9"/>
      <c r="AG8" s="9">
        <v>145</v>
      </c>
      <c r="AH8" s="9"/>
      <c r="AI8" s="9"/>
      <c r="AJ8" s="9"/>
    </row>
    <row r="9" spans="1:36" ht="22.5" customHeight="1">
      <c r="A9" s="10" t="str">
        <f>+""&amp;21</f>
        <v>21</v>
      </c>
      <c r="B9" s="10"/>
      <c r="C9" s="10"/>
      <c r="D9" s="11"/>
      <c r="E9" s="12">
        <f>SUM(I9:AJ9)</f>
        <v>1765</v>
      </c>
      <c r="F9" s="13"/>
      <c r="G9" s="13"/>
      <c r="H9" s="13"/>
      <c r="I9" s="9">
        <v>267</v>
      </c>
      <c r="J9" s="9"/>
      <c r="K9" s="9"/>
      <c r="L9" s="9"/>
      <c r="M9" s="9">
        <v>252</v>
      </c>
      <c r="N9" s="9"/>
      <c r="O9" s="9"/>
      <c r="P9" s="9"/>
      <c r="Q9" s="9">
        <v>299</v>
      </c>
      <c r="R9" s="9"/>
      <c r="S9" s="9"/>
      <c r="T9" s="9"/>
      <c r="U9" s="9">
        <v>295</v>
      </c>
      <c r="V9" s="9"/>
      <c r="W9" s="9"/>
      <c r="X9" s="9"/>
      <c r="Y9" s="9">
        <v>264</v>
      </c>
      <c r="Z9" s="9"/>
      <c r="AA9" s="9"/>
      <c r="AB9" s="9"/>
      <c r="AC9" s="9">
        <v>214</v>
      </c>
      <c r="AD9" s="9"/>
      <c r="AE9" s="9"/>
      <c r="AF9" s="9"/>
      <c r="AG9" s="9">
        <v>174</v>
      </c>
      <c r="AH9" s="9"/>
      <c r="AI9" s="9"/>
      <c r="AJ9" s="9"/>
    </row>
    <row r="10" spans="1:36" ht="22.5" customHeight="1">
      <c r="A10" s="10" t="str">
        <f>+""&amp;22</f>
        <v>22</v>
      </c>
      <c r="B10" s="10"/>
      <c r="C10" s="10"/>
      <c r="D10" s="11"/>
      <c r="E10" s="12">
        <f>SUM(I10:AJ10)</f>
        <v>1903</v>
      </c>
      <c r="F10" s="13"/>
      <c r="G10" s="13"/>
      <c r="H10" s="13"/>
      <c r="I10" s="9">
        <v>311</v>
      </c>
      <c r="J10" s="9"/>
      <c r="K10" s="9"/>
      <c r="L10" s="9"/>
      <c r="M10" s="9">
        <v>289</v>
      </c>
      <c r="N10" s="9"/>
      <c r="O10" s="9"/>
      <c r="P10" s="9"/>
      <c r="Q10" s="9">
        <v>350</v>
      </c>
      <c r="R10" s="9"/>
      <c r="S10" s="9"/>
      <c r="T10" s="9"/>
      <c r="U10" s="9">
        <v>294</v>
      </c>
      <c r="V10" s="9"/>
      <c r="W10" s="9"/>
      <c r="X10" s="9"/>
      <c r="Y10" s="9">
        <v>229</v>
      </c>
      <c r="Z10" s="9"/>
      <c r="AA10" s="9"/>
      <c r="AB10" s="9"/>
      <c r="AC10" s="9">
        <v>222</v>
      </c>
      <c r="AD10" s="9"/>
      <c r="AE10" s="9"/>
      <c r="AF10" s="9"/>
      <c r="AG10" s="9">
        <v>208</v>
      </c>
      <c r="AH10" s="9"/>
      <c r="AI10" s="9"/>
      <c r="AJ10" s="9"/>
    </row>
    <row r="11" spans="1:37" ht="22.5" customHeight="1">
      <c r="A11" s="4"/>
      <c r="B11" s="4"/>
      <c r="C11" s="4"/>
      <c r="D11" s="8"/>
      <c r="E11" s="4"/>
      <c r="F11" s="4"/>
      <c r="G11" s="4"/>
      <c r="H11" s="4"/>
      <c r="I11" s="4"/>
      <c r="J11" s="4"/>
      <c r="K11" s="4"/>
      <c r="L11" s="5"/>
      <c r="M11" s="4"/>
      <c r="N11" s="4"/>
      <c r="O11" s="4"/>
      <c r="P11" s="5"/>
      <c r="Q11" s="4"/>
      <c r="R11" s="4"/>
      <c r="S11" s="4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7"/>
    </row>
    <row r="12" spans="1:31" ht="22.5" customHeight="1">
      <c r="A12" s="26" t="s">
        <v>7</v>
      </c>
      <c r="B12" s="26"/>
      <c r="C12" s="26"/>
      <c r="D12" s="26"/>
      <c r="E12" s="26"/>
      <c r="F12" s="26"/>
      <c r="G12" s="26"/>
      <c r="H12" s="26"/>
      <c r="I12" s="26"/>
      <c r="J12" s="2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22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22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22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5" ht="22.5" customHeight="1">
      <c r="A17" s="2"/>
      <c r="B17" s="2"/>
      <c r="C17" s="2"/>
      <c r="D17" s="2"/>
      <c r="E17" s="2"/>
    </row>
    <row r="18" ht="22.5" customHeight="1">
      <c r="AF18"/>
    </row>
    <row r="19" ht="22.5" customHeight="1">
      <c r="AF19"/>
    </row>
    <row r="20" ht="22.5" customHeight="1">
      <c r="AF20"/>
    </row>
    <row r="21" ht="22.5" customHeight="1">
      <c r="AF21"/>
    </row>
    <row r="22" ht="22.5" customHeight="1">
      <c r="AF22"/>
    </row>
    <row r="23" ht="22.5" customHeight="1">
      <c r="AF23"/>
    </row>
    <row r="24" ht="22.5" customHeight="1">
      <c r="AF24"/>
    </row>
    <row r="25" ht="22.5" customHeight="1">
      <c r="AF25"/>
    </row>
    <row r="26" ht="22.5" customHeight="1">
      <c r="AF26"/>
    </row>
    <row r="27" ht="22.5" customHeight="1">
      <c r="AF27"/>
    </row>
    <row r="28" ht="22.5" customHeight="1">
      <c r="AF28"/>
    </row>
    <row r="29" ht="22.5" customHeight="1">
      <c r="AF29"/>
    </row>
    <row r="30" ht="22.5" customHeight="1">
      <c r="AF30"/>
    </row>
    <row r="31" ht="22.5" customHeight="1">
      <c r="AF31"/>
    </row>
    <row r="32" ht="22.5" customHeight="1">
      <c r="AF32"/>
    </row>
    <row r="33" ht="22.5" customHeight="1">
      <c r="AF33"/>
    </row>
  </sheetData>
  <mergeCells count="48">
    <mergeCell ref="U9:X9"/>
    <mergeCell ref="Y9:AB9"/>
    <mergeCell ref="AG8:AJ8"/>
    <mergeCell ref="Q7:T7"/>
    <mergeCell ref="AC6:AF6"/>
    <mergeCell ref="AG6:AJ6"/>
    <mergeCell ref="AG7:AJ7"/>
    <mergeCell ref="E7:H7"/>
    <mergeCell ref="AC9:AF9"/>
    <mergeCell ref="AG9:AJ9"/>
    <mergeCell ref="A8:D8"/>
    <mergeCell ref="E8:H8"/>
    <mergeCell ref="I8:L8"/>
    <mergeCell ref="A12:J12"/>
    <mergeCell ref="A9:D9"/>
    <mergeCell ref="E9:H9"/>
    <mergeCell ref="I9:L9"/>
    <mergeCell ref="I3:W3"/>
    <mergeCell ref="A7:D7"/>
    <mergeCell ref="U7:X7"/>
    <mergeCell ref="I7:L7"/>
    <mergeCell ref="M7:P7"/>
    <mergeCell ref="A6:D6"/>
    <mergeCell ref="E6:H6"/>
    <mergeCell ref="U6:X6"/>
    <mergeCell ref="Y6:AB6"/>
    <mergeCell ref="M6:P6"/>
    <mergeCell ref="I6:L6"/>
    <mergeCell ref="Q6:T6"/>
    <mergeCell ref="Y5:AJ5"/>
    <mergeCell ref="AC7:AF7"/>
    <mergeCell ref="Y7:AB7"/>
    <mergeCell ref="AC8:AF8"/>
    <mergeCell ref="M8:P8"/>
    <mergeCell ref="Q8:T8"/>
    <mergeCell ref="U8:X8"/>
    <mergeCell ref="Y8:AB8"/>
    <mergeCell ref="A10:D10"/>
    <mergeCell ref="E10:H10"/>
    <mergeCell ref="I10:L10"/>
    <mergeCell ref="M10:P10"/>
    <mergeCell ref="Q10:T10"/>
    <mergeCell ref="U10:X10"/>
    <mergeCell ref="Y10:AB10"/>
    <mergeCell ref="M9:P9"/>
    <mergeCell ref="Q9:T9"/>
    <mergeCell ref="AC10:AF10"/>
    <mergeCell ref="AG10:AJ10"/>
  </mergeCells>
  <printOptions/>
  <pageMargins left="0.66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2012-01-23T08:02:28Z</cp:lastPrinted>
  <dcterms:created xsi:type="dcterms:W3CDTF">1997-01-08T22:48:59Z</dcterms:created>
  <dcterms:modified xsi:type="dcterms:W3CDTF">2012-05-21T05:06:57Z</dcterms:modified>
  <cp:category/>
  <cp:version/>
  <cp:contentType/>
  <cp:contentStatus/>
</cp:coreProperties>
</file>